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zkolenia\Weryfikacja sprzętu\"/>
    </mc:Choice>
  </mc:AlternateContent>
  <workbookProtection workbookPassword="CF41" lockStructure="1"/>
  <bookViews>
    <workbookView xWindow="-105" yWindow="-105" windowWidth="23250" windowHeight="12450"/>
  </bookViews>
  <sheets>
    <sheet name="Oszczep 800g" sheetId="1" r:id="rId1"/>
    <sheet name="Oszczep 800g upr" sheetId="24" r:id="rId2"/>
    <sheet name="Oszczep 700g" sheetId="2" r:id="rId3"/>
    <sheet name="Oszczep 700g upr" sheetId="25" r:id="rId4"/>
    <sheet name="Oszczep 600g" sheetId="3" r:id="rId5"/>
    <sheet name="Oszczep 600g upr" sheetId="26" r:id="rId6"/>
    <sheet name="Oszczep 500g" sheetId="4" r:id="rId7"/>
    <sheet name="Oszczep 500g upr" sheetId="27" r:id="rId8"/>
    <sheet name="Oszczep 400g" sheetId="5" r:id="rId9"/>
    <sheet name="Oszczep 400g upr" sheetId="28" r:id="rId10"/>
    <sheet name="Kula 2kg" sheetId="6" r:id="rId11"/>
    <sheet name="Kula 3kg" sheetId="7" r:id="rId12"/>
    <sheet name="Kula 4kg" sheetId="8" r:id="rId13"/>
    <sheet name="Kula 5kg" sheetId="9" r:id="rId14"/>
    <sheet name="Kula 6kg" sheetId="10" r:id="rId15"/>
    <sheet name="Kula 7,26kg" sheetId="11" r:id="rId16"/>
    <sheet name="Dysk 0,75kg" sheetId="12" r:id="rId17"/>
    <sheet name="Dysk 1kg" sheetId="13" r:id="rId18"/>
    <sheet name="Dysk 1,5kg" sheetId="14" r:id="rId19"/>
    <sheet name="Dysk 1,75kg" sheetId="15" r:id="rId20"/>
    <sheet name="Dysk 2kg" sheetId="16" r:id="rId21"/>
    <sheet name="Młot 2kg" sheetId="17" r:id="rId22"/>
    <sheet name="Młot 3kg" sheetId="18" r:id="rId23"/>
    <sheet name="Młot 4kg" sheetId="19" r:id="rId24"/>
    <sheet name="Młot 5kg" sheetId="20" r:id="rId25"/>
    <sheet name="Młot 6kg" sheetId="21" r:id="rId26"/>
    <sheet name="Młot 7,26kg" sheetId="22" r:id="rId27"/>
    <sheet name="Arkusz1" sheetId="23" state="hidden" r:id="rId28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9" i="3" l="1"/>
  <c r="H38" i="3"/>
  <c r="G38" i="3"/>
  <c r="G37" i="3"/>
  <c r="H36" i="3"/>
  <c r="G36" i="3"/>
  <c r="G35" i="3"/>
  <c r="H34" i="3"/>
  <c r="G34" i="3"/>
  <c r="G33" i="3"/>
  <c r="H32" i="3" s="1"/>
  <c r="G32" i="3"/>
  <c r="G31" i="3"/>
  <c r="H30" i="3" s="1"/>
  <c r="G30" i="3"/>
  <c r="G29" i="3"/>
  <c r="H28" i="3" s="1"/>
  <c r="G28" i="3"/>
  <c r="G27" i="3"/>
  <c r="H26" i="3" s="1"/>
  <c r="G26" i="3"/>
  <c r="G25" i="3"/>
  <c r="H24" i="3" s="1"/>
  <c r="G24" i="3"/>
  <c r="G16" i="3"/>
  <c r="H15" i="3" s="1"/>
  <c r="G15" i="3"/>
  <c r="G14" i="3"/>
  <c r="H13" i="3" s="1"/>
  <c r="G13" i="3"/>
  <c r="G12" i="3"/>
  <c r="H11" i="3"/>
  <c r="G11" i="3"/>
  <c r="G39" i="2"/>
  <c r="H38" i="2"/>
  <c r="G38" i="2"/>
  <c r="G37" i="2"/>
  <c r="H36" i="2"/>
  <c r="G36" i="2"/>
  <c r="G35" i="2"/>
  <c r="H34" i="2"/>
  <c r="G34" i="2"/>
  <c r="G33" i="2"/>
  <c r="H32" i="2"/>
  <c r="G32" i="2"/>
  <c r="G31" i="2"/>
  <c r="H30" i="2"/>
  <c r="G30" i="2"/>
  <c r="G29" i="2"/>
  <c r="H28" i="2"/>
  <c r="G28" i="2"/>
  <c r="G27" i="2"/>
  <c r="H26" i="2"/>
  <c r="G26" i="2"/>
  <c r="G25" i="2"/>
  <c r="H24" i="2"/>
  <c r="G24" i="2"/>
  <c r="G16" i="2"/>
  <c r="H15" i="2"/>
  <c r="G15" i="2"/>
  <c r="G14" i="2"/>
  <c r="H13" i="2"/>
  <c r="G13" i="2"/>
  <c r="G12" i="2"/>
  <c r="H11" i="2" s="1"/>
  <c r="G11" i="2"/>
  <c r="G38" i="5" l="1"/>
  <c r="G36" i="5"/>
  <c r="G34" i="5"/>
  <c r="G32" i="5"/>
  <c r="G30" i="5"/>
  <c r="G28" i="5"/>
  <c r="G26" i="5"/>
  <c r="G24" i="5"/>
  <c r="G15" i="5"/>
  <c r="G13" i="5"/>
  <c r="G11" i="5"/>
  <c r="G39" i="4"/>
  <c r="H38" i="4"/>
  <c r="G38" i="4"/>
  <c r="G37" i="4"/>
  <c r="H36" i="4"/>
  <c r="G36" i="4"/>
  <c r="G35" i="4"/>
  <c r="H34" i="4"/>
  <c r="G34" i="4"/>
  <c r="G33" i="4"/>
  <c r="H32" i="4" s="1"/>
  <c r="G32" i="4"/>
  <c r="G31" i="4"/>
  <c r="H30" i="4" s="1"/>
  <c r="G30" i="4"/>
  <c r="G29" i="4"/>
  <c r="H28" i="4"/>
  <c r="G28" i="4"/>
  <c r="G27" i="4"/>
  <c r="H26" i="4"/>
  <c r="G26" i="4"/>
  <c r="G25" i="4"/>
  <c r="H24" i="4"/>
  <c r="G24" i="4"/>
  <c r="G16" i="4"/>
  <c r="H15" i="4"/>
  <c r="G15" i="4"/>
  <c r="G14" i="4"/>
  <c r="H13" i="4"/>
  <c r="G13" i="4"/>
  <c r="G12" i="4"/>
  <c r="H11" i="4"/>
  <c r="G11" i="4"/>
  <c r="G39" i="1"/>
  <c r="H38" i="1"/>
  <c r="G38" i="1"/>
  <c r="G37" i="1"/>
  <c r="H36" i="1"/>
  <c r="G36" i="1"/>
  <c r="G35" i="1"/>
  <c r="H34" i="1"/>
  <c r="G34" i="1"/>
  <c r="G33" i="1"/>
  <c r="H32" i="1" s="1"/>
  <c r="G32" i="1"/>
  <c r="G31" i="1"/>
  <c r="H30" i="1" s="1"/>
  <c r="G30" i="1"/>
  <c r="G29" i="1"/>
  <c r="H28" i="1"/>
  <c r="G28" i="1"/>
  <c r="G27" i="1"/>
  <c r="H26" i="1"/>
  <c r="G26" i="1"/>
  <c r="G25" i="1"/>
  <c r="H24" i="1" s="1"/>
  <c r="G24" i="1"/>
  <c r="G16" i="1"/>
  <c r="H15" i="1"/>
  <c r="G15" i="1"/>
  <c r="G14" i="1"/>
  <c r="H13" i="1"/>
  <c r="G13" i="1"/>
  <c r="G12" i="1"/>
  <c r="H11" i="1" s="1"/>
  <c r="G11" i="1"/>
  <c r="G9" i="5"/>
  <c r="G10" i="4"/>
  <c r="H9" i="4" s="1"/>
  <c r="G9" i="4"/>
  <c r="G10" i="3"/>
  <c r="H9" i="3"/>
  <c r="G9" i="3"/>
  <c r="G10" i="2"/>
  <c r="H9" i="2"/>
  <c r="G9" i="2"/>
  <c r="G10" i="1"/>
  <c r="H9" i="1" s="1"/>
  <c r="G9" i="1"/>
</calcChain>
</file>

<file path=xl/sharedStrings.xml><?xml version="1.0" encoding="utf-8"?>
<sst xmlns="http://schemas.openxmlformats.org/spreadsheetml/2006/main" count="1507" uniqueCount="166">
  <si>
    <t>1/2 L1</t>
  </si>
  <si>
    <t>LO</t>
  </si>
  <si>
    <t>L1</t>
  </si>
  <si>
    <t>L2</t>
  </si>
  <si>
    <t>L3</t>
  </si>
  <si>
    <t>L4</t>
  </si>
  <si>
    <t>D1</t>
  </si>
  <si>
    <t>D2</t>
  </si>
  <si>
    <t>D3</t>
  </si>
  <si>
    <t>D4</t>
  </si>
  <si>
    <t>D5</t>
  </si>
  <si>
    <t>D6</t>
  </si>
  <si>
    <t>D7</t>
  </si>
  <si>
    <t>PRODUCENT</t>
  </si>
  <si>
    <t>KOLOR</t>
  </si>
  <si>
    <t>CERTYFIKAT</t>
  </si>
  <si>
    <t>WAGA</t>
  </si>
  <si>
    <t>LP</t>
  </si>
  <si>
    <t>WŁAŚCICIEL</t>
  </si>
  <si>
    <t>data: ……………………………</t>
  </si>
  <si>
    <t>zawody: ……………………………………………………………………………</t>
  </si>
  <si>
    <t>D0</t>
  </si>
  <si>
    <t>1/2 L2</t>
  </si>
  <si>
    <t xml:space="preserve">Sędzia weryfikacji sprzętu - </t>
  </si>
  <si>
    <t>D8</t>
  </si>
  <si>
    <t>D9</t>
  </si>
  <si>
    <t>masa</t>
  </si>
  <si>
    <t>2,000 kg</t>
  </si>
  <si>
    <t>3,000 kg</t>
  </si>
  <si>
    <t>4,000 kg</t>
  </si>
  <si>
    <t>5,000 kg</t>
  </si>
  <si>
    <t>6,000 kg</t>
  </si>
  <si>
    <t>7,260 kg</t>
  </si>
  <si>
    <t>min. średnica</t>
  </si>
  <si>
    <t>80 mm</t>
  </si>
  <si>
    <t>85 mm</t>
  </si>
  <si>
    <t>95 mm</t>
  </si>
  <si>
    <t>100 mm</t>
  </si>
  <si>
    <t>105 mm</t>
  </si>
  <si>
    <t>110 mm</t>
  </si>
  <si>
    <t>maks. średnica</t>
  </si>
  <si>
    <t>120 mm</t>
  </si>
  <si>
    <t>125 mm</t>
  </si>
  <si>
    <t>130 mm</t>
  </si>
  <si>
    <t>Ciężar (kg)</t>
  </si>
  <si>
    <t>Średnica (mm)</t>
  </si>
  <si>
    <t>Producent</t>
  </si>
  <si>
    <t>Właściciel - Organizator/Nazwisko zawodnika-klub</t>
  </si>
  <si>
    <t>Decyzja</t>
  </si>
  <si>
    <t>Numer</t>
  </si>
  <si>
    <t>minimalna masa dopuszczenia do zawodów i zatwierdzenia rekordu</t>
  </si>
  <si>
    <t>0,750 kg</t>
  </si>
  <si>
    <t>1,000 kg</t>
  </si>
  <si>
    <t>1,500 kg</t>
  </si>
  <si>
    <t>1,750 kg</t>
  </si>
  <si>
    <t>średnica zewnętrzna metalowej obręczy</t>
  </si>
  <si>
    <t>minimum</t>
  </si>
  <si>
    <t>166 mm</t>
  </si>
  <si>
    <t>180 mm</t>
  </si>
  <si>
    <t>200 mm</t>
  </si>
  <si>
    <t>210 mm</t>
  </si>
  <si>
    <t>219 mm</t>
  </si>
  <si>
    <t>maksimum</t>
  </si>
  <si>
    <t>182 mm</t>
  </si>
  <si>
    <t>202 mm</t>
  </si>
  <si>
    <t>212 mm</t>
  </si>
  <si>
    <t>221 mm</t>
  </si>
  <si>
    <t>średnica płytki metalowej lub płaskiej części środkowej</t>
  </si>
  <si>
    <t>50 mm</t>
  </si>
  <si>
    <t>57 mm</t>
  </si>
  <si>
    <t>grubość płytki metalowej lub płaskiej części środkowej</t>
  </si>
  <si>
    <t>33 mm</t>
  </si>
  <si>
    <t>37 mm</t>
  </si>
  <si>
    <t>38 mm</t>
  </si>
  <si>
    <t>41 mm</t>
  </si>
  <si>
    <t>44 mm</t>
  </si>
  <si>
    <t>39 mm</t>
  </si>
  <si>
    <t>40 mm</t>
  </si>
  <si>
    <t>43 mm</t>
  </si>
  <si>
    <t>46 mm</t>
  </si>
  <si>
    <t>grubość metalowej obręczy (6 mm od krawędzi)</t>
  </si>
  <si>
    <t>10 mm</t>
  </si>
  <si>
    <t>12 mm</t>
  </si>
  <si>
    <t>13 mm</t>
  </si>
  <si>
    <t>Średnica zewnętrzna metalowej obręczy (mm)</t>
  </si>
  <si>
    <t>średnica płytki metalowej lub płaskiej części środkowej (mm)</t>
  </si>
  <si>
    <t>grubość płytki metalowej lub płaskiej części środkowej (mm)</t>
  </si>
  <si>
    <t>grubość metalowej obręczy (mm)</t>
  </si>
  <si>
    <t>minimalna masa dla dopuszczenia do zawodów i zatwierdzenia rekordu</t>
  </si>
  <si>
    <t>długość młota mierzona od wewnętrznej strony uchwytu</t>
  </si>
  <si>
    <t>1195 mm</t>
  </si>
  <si>
    <t>1200 mm</t>
  </si>
  <si>
    <t>1215 mm</t>
  </si>
  <si>
    <t>średnica głowicy</t>
  </si>
  <si>
    <t>75 mm</t>
  </si>
  <si>
    <t>Długość młota (mm)</t>
  </si>
  <si>
    <t>Średnica głowicy</t>
  </si>
  <si>
    <t>Kula 3kg</t>
  </si>
  <si>
    <t>AFN Sports</t>
  </si>
  <si>
    <t>Beijing Sports-Direct</t>
  </si>
  <si>
    <t>Nelco</t>
  </si>
  <si>
    <t>NISHI</t>
  </si>
  <si>
    <t>Polanik</t>
  </si>
  <si>
    <t>Shandong Jinuoer</t>
  </si>
  <si>
    <t>Shandong Taishan</t>
  </si>
  <si>
    <t>Kula 4kg</t>
  </si>
  <si>
    <t>Jiangsu Jinling</t>
  </si>
  <si>
    <t>Bhalla International</t>
  </si>
  <si>
    <t>Bhalla Sports</t>
  </si>
  <si>
    <t>Feiyu</t>
  </si>
  <si>
    <t>Getrasport</t>
  </si>
  <si>
    <t>Gill Athletics</t>
  </si>
  <si>
    <t>Hana Sports</t>
  </si>
  <si>
    <t>Hebei Okachy Sports</t>
  </si>
  <si>
    <t>Hebei Silver Arrow</t>
  </si>
  <si>
    <t xml:space="preserve">Beijing Crown </t>
  </si>
  <si>
    <t xml:space="preserve">Beijing BoXiangHengRui </t>
  </si>
  <si>
    <t>Jiangsu Tiancheng</t>
  </si>
  <si>
    <t>Marty Sports</t>
  </si>
  <si>
    <t>Mondo</t>
  </si>
  <si>
    <t>National Sports</t>
  </si>
  <si>
    <t>Mondo Iberica</t>
  </si>
  <si>
    <t>Nordic Sport</t>
  </si>
  <si>
    <t>Sports&amp;Sports International</t>
  </si>
  <si>
    <t>Taishan Sports</t>
  </si>
  <si>
    <t>UCS</t>
  </si>
  <si>
    <t>Kula 5kg</t>
  </si>
  <si>
    <t>Kula 6kg</t>
  </si>
  <si>
    <t>Kula 7,26 kg</t>
  </si>
  <si>
    <t>Dysk 1kg</t>
  </si>
  <si>
    <t>Eonlinesports.com</t>
  </si>
  <si>
    <t>Gujral Industries</t>
  </si>
  <si>
    <t>LA Sport</t>
  </si>
  <si>
    <t>Sports &amp; Sports</t>
  </si>
  <si>
    <t>Dysk 1,5 kg</t>
  </si>
  <si>
    <t>Denfi Sport</t>
  </si>
  <si>
    <t>Dysk 1,75kg</t>
  </si>
  <si>
    <t>Dysk 2kg</t>
  </si>
  <si>
    <t>Anand Track&amp;Field</t>
  </si>
  <si>
    <t>Bayerische Sportstatten</t>
  </si>
  <si>
    <t>Młot 3kg</t>
  </si>
  <si>
    <t>Młot 4kg</t>
  </si>
  <si>
    <t>Młot 5kg</t>
  </si>
  <si>
    <t>Młot 6kg</t>
  </si>
  <si>
    <t>Młot 7,26 kg</t>
  </si>
  <si>
    <t>Oszczep 500g</t>
  </si>
  <si>
    <t>Hebei Jinlida</t>
  </si>
  <si>
    <t>Metals Javelin Factory</t>
  </si>
  <si>
    <t>Nemeth</t>
  </si>
  <si>
    <t>Oszczep 600g</t>
  </si>
  <si>
    <t>Hart Sport</t>
  </si>
  <si>
    <t>Oszczep 700g</t>
  </si>
  <si>
    <t>Oszczep 800g</t>
  </si>
  <si>
    <t>Held Sports</t>
  </si>
  <si>
    <t>dopuszczony</t>
  </si>
  <si>
    <t>niedopuszczony</t>
  </si>
  <si>
    <t>dopuszczona</t>
  </si>
  <si>
    <t>niedopuszczona</t>
  </si>
  <si>
    <t>Nr</t>
  </si>
  <si>
    <t>DECYZJA</t>
  </si>
  <si>
    <t>Kolor</t>
  </si>
  <si>
    <t>Certyfikat</t>
  </si>
  <si>
    <t>Waga</t>
  </si>
  <si>
    <t>L0</t>
  </si>
  <si>
    <t>Właściciel</t>
  </si>
  <si>
    <t xml:space="preserve">Shashi Sports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</si>
</sst>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0"/>
      <name val="Arial"/>
      <charset val="238"/>
    </font>
    <font>
      <b/>
      <sz val="12"/>
      <name val="Arial"/>
      <family val="2"/>
      <charset val="238"/>
    </font>
    <font>
      <b/>
      <sz val="18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sz val="16"/>
      <name val="Arial"/>
      <family val="2"/>
      <charset val="238"/>
    </font>
    <font>
      <sz val="10"/>
      <name val="Arial"/>
      <family val="2"/>
      <charset val="238"/>
    </font>
    <font>
      <sz val="22"/>
      <name val="Arial"/>
      <family val="2"/>
      <charset val="238"/>
    </font>
    <font>
      <b/>
      <sz val="16"/>
      <name val="Arial"/>
      <family val="2"/>
      <charset val="238"/>
    </font>
    <font>
      <sz val="11"/>
      <name val="Arial"/>
      <family val="2"/>
      <charset val="238"/>
    </font>
    <font>
      <sz val="14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rgb="FF92D05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/>
    <xf numFmtId="0" fontId="3" fillId="2" borderId="2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" fontId="6" fillId="0" borderId="4" xfId="0" applyNumberFormat="1" applyFont="1" applyBorder="1"/>
    <xf numFmtId="2" fontId="6" fillId="0" borderId="4" xfId="0" applyNumberFormat="1" applyFont="1" applyBorder="1"/>
    <xf numFmtId="1" fontId="6" fillId="0" borderId="6" xfId="0" applyNumberFormat="1" applyFont="1" applyBorder="1"/>
    <xf numFmtId="0" fontId="6" fillId="2" borderId="6" xfId="0" applyFont="1" applyFill="1" applyBorder="1"/>
    <xf numFmtId="2" fontId="6" fillId="0" borderId="6" xfId="0" applyNumberFormat="1" applyFont="1" applyBorder="1"/>
    <xf numFmtId="2" fontId="6" fillId="3" borderId="4" xfId="0" applyNumberFormat="1" applyFont="1" applyFill="1" applyBorder="1"/>
    <xf numFmtId="0" fontId="0" fillId="0" borderId="8" xfId="0" applyBorder="1" applyAlignment="1">
      <alignment horizontal="center"/>
    </xf>
    <xf numFmtId="0" fontId="0" fillId="0" borderId="8" xfId="0" applyBorder="1"/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wrapText="1"/>
    </xf>
    <xf numFmtId="0" fontId="3" fillId="0" borderId="8" xfId="0" applyFont="1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/>
    <xf numFmtId="0" fontId="7" fillId="0" borderId="4" xfId="0" applyFont="1" applyBorder="1"/>
    <xf numFmtId="0" fontId="7" fillId="0" borderId="6" xfId="0" applyFont="1" applyBorder="1"/>
    <xf numFmtId="164" fontId="6" fillId="0" borderId="4" xfId="0" applyNumberFormat="1" applyFont="1" applyBorder="1"/>
    <xf numFmtId="0" fontId="7" fillId="0" borderId="5" xfId="0" applyFont="1" applyBorder="1"/>
    <xf numFmtId="0" fontId="7" fillId="0" borderId="7" xfId="0" applyFont="1" applyBorder="1"/>
    <xf numFmtId="0" fontId="8" fillId="0" borderId="0" xfId="0" applyFont="1"/>
    <xf numFmtId="0" fontId="6" fillId="0" borderId="0" xfId="0" applyFont="1"/>
    <xf numFmtId="0" fontId="6" fillId="0" borderId="8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8" xfId="0" applyFont="1" applyFill="1" applyBorder="1" applyAlignment="1">
      <alignment horizont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 textRotation="90"/>
    </xf>
    <xf numFmtId="0" fontId="2" fillId="0" borderId="18" xfId="0" applyFont="1" applyBorder="1" applyAlignment="1">
      <alignment horizontal="center" vertical="center" textRotation="90"/>
    </xf>
    <xf numFmtId="0" fontId="0" fillId="0" borderId="14" xfId="0" applyBorder="1"/>
    <xf numFmtId="0" fontId="0" fillId="0" borderId="15" xfId="0" applyBorder="1"/>
    <xf numFmtId="0" fontId="3" fillId="0" borderId="8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3" fillId="0" borderId="8" xfId="0" applyFont="1" applyBorder="1" applyAlignment="1">
      <alignment horizontal="center" wrapText="1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10" fillId="0" borderId="8" xfId="0" applyFont="1" applyBorder="1"/>
    <xf numFmtId="1" fontId="11" fillId="0" borderId="6" xfId="0" applyNumberFormat="1" applyFont="1" applyBorder="1"/>
    <xf numFmtId="1" fontId="11" fillId="0" borderId="4" xfId="0" applyNumberFormat="1" applyFont="1" applyBorder="1"/>
    <xf numFmtId="2" fontId="11" fillId="0" borderId="6" xfId="0" applyNumberFormat="1" applyFont="1" applyBorder="1"/>
    <xf numFmtId="1" fontId="11" fillId="0" borderId="8" xfId="0" applyNumberFormat="1" applyFont="1" applyBorder="1"/>
    <xf numFmtId="2" fontId="11" fillId="0" borderId="8" xfId="0" applyNumberFormat="1" applyFont="1" applyBorder="1"/>
  </cellXfs>
  <cellStyles count="1">
    <cellStyle name="Normalny" xfId="0" builtinId="0"/>
  </cellStyles>
  <dxfs count="2716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0</xdr:rowOff>
    </xdr:from>
    <xdr:to>
      <xdr:col>12</xdr:col>
      <xdr:colOff>409575</xdr:colOff>
      <xdr:row>5</xdr:row>
      <xdr:rowOff>856256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0"/>
          <a:ext cx="8296275" cy="5266331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313194</xdr:colOff>
      <xdr:row>13</xdr:row>
      <xdr:rowOff>152118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9047619" cy="22571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313194</xdr:colOff>
      <xdr:row>13</xdr:row>
      <xdr:rowOff>152118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9047619" cy="225714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0</xdr:rowOff>
    </xdr:from>
    <xdr:to>
      <xdr:col>12</xdr:col>
      <xdr:colOff>390525</xdr:colOff>
      <xdr:row>5</xdr:row>
      <xdr:rowOff>856256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0"/>
          <a:ext cx="8296275" cy="526633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313194</xdr:colOff>
      <xdr:row>13</xdr:row>
      <xdr:rowOff>152118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9047619" cy="225714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0</xdr:rowOff>
    </xdr:from>
    <xdr:to>
      <xdr:col>12</xdr:col>
      <xdr:colOff>409575</xdr:colOff>
      <xdr:row>5</xdr:row>
      <xdr:rowOff>856256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0"/>
          <a:ext cx="8296275" cy="526633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313194</xdr:colOff>
      <xdr:row>13</xdr:row>
      <xdr:rowOff>152118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9047619" cy="225714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19050</xdr:rowOff>
    </xdr:from>
    <xdr:to>
      <xdr:col>12</xdr:col>
      <xdr:colOff>419100</xdr:colOff>
      <xdr:row>5</xdr:row>
      <xdr:rowOff>875306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19050"/>
          <a:ext cx="8296275" cy="526633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313194</xdr:colOff>
      <xdr:row>13</xdr:row>
      <xdr:rowOff>152118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9047619" cy="225714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0</xdr:rowOff>
    </xdr:from>
    <xdr:to>
      <xdr:col>12</xdr:col>
      <xdr:colOff>419100</xdr:colOff>
      <xdr:row>5</xdr:row>
      <xdr:rowOff>856256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0"/>
          <a:ext cx="8296275" cy="52663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41"/>
  <sheetViews>
    <sheetView tabSelected="1" zoomScaleNormal="100" workbookViewId="0">
      <selection activeCell="D9" sqref="D9"/>
    </sheetView>
  </sheetViews>
  <sheetFormatPr defaultRowHeight="12.75" x14ac:dyDescent="0.2"/>
  <cols>
    <col min="1" max="1" width="1.7109375" customWidth="1"/>
    <col min="2" max="3" width="5.140625" customWidth="1"/>
    <col min="4" max="4" width="14.7109375" customWidth="1"/>
    <col min="5" max="5" width="13.5703125" customWidth="1"/>
    <col min="6" max="14" width="11.28515625" customWidth="1"/>
    <col min="15" max="15" width="16.7109375" customWidth="1"/>
  </cols>
  <sheetData>
    <row r="2" spans="2:15" ht="236.25" customHeight="1" x14ac:dyDescent="0.2">
      <c r="D2" t="s">
        <v>20</v>
      </c>
      <c r="L2" t="s">
        <v>19</v>
      </c>
    </row>
    <row r="3" spans="2:15" ht="13.5" hidden="1" thickBot="1" x14ac:dyDescent="0.25"/>
    <row r="4" spans="2:15" ht="98.25" hidden="1" customHeight="1" thickBot="1" x14ac:dyDescent="0.25"/>
    <row r="5" spans="2:15" ht="98.25" customHeight="1" x14ac:dyDescent="0.2"/>
    <row r="6" spans="2:15" ht="98.25" customHeight="1" thickBot="1" x14ac:dyDescent="0.4">
      <c r="D6" s="27" t="s">
        <v>20</v>
      </c>
      <c r="L6" s="27" t="s">
        <v>19</v>
      </c>
    </row>
    <row r="7" spans="2:15" ht="15.75" customHeight="1" x14ac:dyDescent="0.2">
      <c r="B7" s="32" t="s">
        <v>17</v>
      </c>
      <c r="C7" s="32" t="s">
        <v>158</v>
      </c>
      <c r="D7" s="1" t="s">
        <v>13</v>
      </c>
      <c r="E7" s="1" t="s">
        <v>15</v>
      </c>
      <c r="F7" s="1" t="s">
        <v>1</v>
      </c>
      <c r="G7" s="1" t="s">
        <v>0</v>
      </c>
      <c r="H7" s="1" t="s">
        <v>22</v>
      </c>
      <c r="I7" s="1" t="s">
        <v>5</v>
      </c>
      <c r="J7" s="1" t="s">
        <v>6</v>
      </c>
      <c r="K7" s="1" t="s">
        <v>8</v>
      </c>
      <c r="L7" s="1" t="s">
        <v>10</v>
      </c>
      <c r="M7" s="1" t="s">
        <v>12</v>
      </c>
      <c r="N7" s="1" t="s">
        <v>25</v>
      </c>
      <c r="O7" s="2" t="s">
        <v>159</v>
      </c>
    </row>
    <row r="8" spans="2:15" ht="16.5" customHeight="1" thickBot="1" x14ac:dyDescent="0.25">
      <c r="B8" s="33"/>
      <c r="C8" s="33"/>
      <c r="D8" s="6" t="s">
        <v>14</v>
      </c>
      <c r="E8" s="6" t="s">
        <v>16</v>
      </c>
      <c r="F8" s="6" t="s">
        <v>2</v>
      </c>
      <c r="G8" s="6" t="s">
        <v>3</v>
      </c>
      <c r="H8" s="6" t="s">
        <v>4</v>
      </c>
      <c r="I8" s="6" t="s">
        <v>21</v>
      </c>
      <c r="J8" s="6" t="s">
        <v>7</v>
      </c>
      <c r="K8" s="6" t="s">
        <v>9</v>
      </c>
      <c r="L8" s="6" t="s">
        <v>11</v>
      </c>
      <c r="M8" s="6" t="s">
        <v>24</v>
      </c>
      <c r="N8" s="4"/>
      <c r="O8" s="5" t="s">
        <v>18</v>
      </c>
    </row>
    <row r="9" spans="2:15" ht="20.25" x14ac:dyDescent="0.3">
      <c r="B9" s="34">
        <v>1</v>
      </c>
      <c r="C9" s="36"/>
      <c r="D9" s="22"/>
      <c r="E9" s="22"/>
      <c r="F9" s="7">
        <v>0</v>
      </c>
      <c r="G9" s="24">
        <f>F10/2</f>
        <v>0</v>
      </c>
      <c r="H9" s="24">
        <f>G10/2</f>
        <v>0</v>
      </c>
      <c r="I9" s="7">
        <v>0</v>
      </c>
      <c r="J9" s="8">
        <v>0</v>
      </c>
      <c r="K9" s="12">
        <v>0</v>
      </c>
      <c r="L9" s="8">
        <v>0</v>
      </c>
      <c r="M9" s="8">
        <v>0</v>
      </c>
      <c r="N9" s="8">
        <v>0</v>
      </c>
      <c r="O9" s="25"/>
    </row>
    <row r="10" spans="2:15" ht="21" thickBot="1" x14ac:dyDescent="0.35">
      <c r="B10" s="35"/>
      <c r="C10" s="37"/>
      <c r="D10" s="23"/>
      <c r="E10" s="9">
        <v>0</v>
      </c>
      <c r="F10" s="9">
        <v>0</v>
      </c>
      <c r="G10" s="9">
        <f>F9-F10</f>
        <v>0</v>
      </c>
      <c r="H10" s="9">
        <v>0</v>
      </c>
      <c r="I10" s="11">
        <v>0</v>
      </c>
      <c r="J10" s="11">
        <v>0</v>
      </c>
      <c r="K10" s="11">
        <v>0</v>
      </c>
      <c r="L10" s="11">
        <v>0</v>
      </c>
      <c r="M10" s="11">
        <v>0</v>
      </c>
      <c r="N10" s="10"/>
      <c r="O10" s="26"/>
    </row>
    <row r="11" spans="2:15" ht="20.25" x14ac:dyDescent="0.3">
      <c r="B11" s="34">
        <v>2</v>
      </c>
      <c r="C11" s="36"/>
      <c r="D11" s="22"/>
      <c r="E11" s="22"/>
      <c r="F11" s="7">
        <v>0</v>
      </c>
      <c r="G11" s="24">
        <f>F12/2</f>
        <v>0</v>
      </c>
      <c r="H11" s="24">
        <f>G12/2</f>
        <v>0</v>
      </c>
      <c r="I11" s="7">
        <v>0</v>
      </c>
      <c r="J11" s="8">
        <v>0</v>
      </c>
      <c r="K11" s="12">
        <v>0</v>
      </c>
      <c r="L11" s="8">
        <v>0</v>
      </c>
      <c r="M11" s="8">
        <v>0</v>
      </c>
      <c r="N11" s="8">
        <v>0</v>
      </c>
      <c r="O11" s="25"/>
    </row>
    <row r="12" spans="2:15" ht="21" thickBot="1" x14ac:dyDescent="0.35">
      <c r="B12" s="35"/>
      <c r="C12" s="37"/>
      <c r="D12" s="23"/>
      <c r="E12" s="9">
        <v>0</v>
      </c>
      <c r="F12" s="9">
        <v>0</v>
      </c>
      <c r="G12" s="9">
        <f>F11-F12</f>
        <v>0</v>
      </c>
      <c r="H12" s="9">
        <v>0</v>
      </c>
      <c r="I12" s="11">
        <v>0</v>
      </c>
      <c r="J12" s="11">
        <v>0</v>
      </c>
      <c r="K12" s="11">
        <v>0</v>
      </c>
      <c r="L12" s="11">
        <v>0</v>
      </c>
      <c r="M12" s="11">
        <v>0</v>
      </c>
      <c r="N12" s="10"/>
      <c r="O12" s="26"/>
    </row>
    <row r="13" spans="2:15" ht="20.25" x14ac:dyDescent="0.3">
      <c r="B13" s="34">
        <v>3</v>
      </c>
      <c r="C13" s="36"/>
      <c r="D13" s="22"/>
      <c r="E13" s="22"/>
      <c r="F13" s="7">
        <v>0</v>
      </c>
      <c r="G13" s="24">
        <f>F14/2</f>
        <v>0</v>
      </c>
      <c r="H13" s="24">
        <f>G14/2</f>
        <v>0</v>
      </c>
      <c r="I13" s="7">
        <v>0</v>
      </c>
      <c r="J13" s="8">
        <v>0</v>
      </c>
      <c r="K13" s="12">
        <v>0</v>
      </c>
      <c r="L13" s="8">
        <v>0</v>
      </c>
      <c r="M13" s="8">
        <v>0</v>
      </c>
      <c r="N13" s="8">
        <v>0</v>
      </c>
      <c r="O13" s="25"/>
    </row>
    <row r="14" spans="2:15" ht="21" thickBot="1" x14ac:dyDescent="0.35">
      <c r="B14" s="35"/>
      <c r="C14" s="37"/>
      <c r="D14" s="23"/>
      <c r="E14" s="9">
        <v>0</v>
      </c>
      <c r="F14" s="9">
        <v>0</v>
      </c>
      <c r="G14" s="9">
        <f>F13-F14</f>
        <v>0</v>
      </c>
      <c r="H14" s="9">
        <v>0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0"/>
      <c r="O14" s="26"/>
    </row>
    <row r="15" spans="2:15" ht="20.25" x14ac:dyDescent="0.3">
      <c r="B15" s="34">
        <v>4</v>
      </c>
      <c r="C15" s="36"/>
      <c r="D15" s="22"/>
      <c r="E15" s="22"/>
      <c r="F15" s="7">
        <v>0</v>
      </c>
      <c r="G15" s="24">
        <f>F16/2</f>
        <v>0</v>
      </c>
      <c r="H15" s="24">
        <f>G16/2</f>
        <v>0</v>
      </c>
      <c r="I15" s="7">
        <v>0</v>
      </c>
      <c r="J15" s="8">
        <v>0</v>
      </c>
      <c r="K15" s="12">
        <v>0</v>
      </c>
      <c r="L15" s="8">
        <v>0</v>
      </c>
      <c r="M15" s="8">
        <v>0</v>
      </c>
      <c r="N15" s="8">
        <v>0</v>
      </c>
      <c r="O15" s="25"/>
    </row>
    <row r="16" spans="2:15" ht="21" thickBot="1" x14ac:dyDescent="0.35">
      <c r="B16" s="35"/>
      <c r="C16" s="37"/>
      <c r="D16" s="23"/>
      <c r="E16" s="9">
        <v>0</v>
      </c>
      <c r="F16" s="9">
        <v>0</v>
      </c>
      <c r="G16" s="9">
        <f>F15-F16</f>
        <v>0</v>
      </c>
      <c r="H16" s="9">
        <v>0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0"/>
      <c r="O16" s="26"/>
    </row>
    <row r="17" spans="2:15" x14ac:dyDescent="0.2">
      <c r="D17" s="3"/>
    </row>
    <row r="19" spans="2:15" ht="27.75" customHeight="1" x14ac:dyDescent="0.2">
      <c r="D19" t="s">
        <v>20</v>
      </c>
      <c r="L19" t="s">
        <v>19</v>
      </c>
    </row>
    <row r="20" spans="2:15" ht="4.5" customHeight="1" thickBot="1" x14ac:dyDescent="0.25"/>
    <row r="21" spans="2:15" ht="13.5" hidden="1" thickBot="1" x14ac:dyDescent="0.25"/>
    <row r="22" spans="2:15" ht="15.75" customHeight="1" x14ac:dyDescent="0.2">
      <c r="B22" s="32" t="s">
        <v>17</v>
      </c>
      <c r="C22" s="32" t="s">
        <v>158</v>
      </c>
      <c r="D22" s="1" t="s">
        <v>13</v>
      </c>
      <c r="E22" s="1" t="s">
        <v>15</v>
      </c>
      <c r="F22" s="1" t="s">
        <v>1</v>
      </c>
      <c r="G22" s="1" t="s">
        <v>0</v>
      </c>
      <c r="H22" s="1" t="s">
        <v>22</v>
      </c>
      <c r="I22" s="1" t="s">
        <v>5</v>
      </c>
      <c r="J22" s="1" t="s">
        <v>6</v>
      </c>
      <c r="K22" s="1" t="s">
        <v>8</v>
      </c>
      <c r="L22" s="1" t="s">
        <v>10</v>
      </c>
      <c r="M22" s="1" t="s">
        <v>12</v>
      </c>
      <c r="N22" s="1" t="s">
        <v>25</v>
      </c>
      <c r="O22" s="2" t="s">
        <v>159</v>
      </c>
    </row>
    <row r="23" spans="2:15" ht="13.5" thickBot="1" x14ac:dyDescent="0.25">
      <c r="B23" s="33"/>
      <c r="C23" s="33"/>
      <c r="D23" s="6" t="s">
        <v>14</v>
      </c>
      <c r="E23" s="6" t="s">
        <v>16</v>
      </c>
      <c r="F23" s="6" t="s">
        <v>2</v>
      </c>
      <c r="G23" s="6" t="s">
        <v>3</v>
      </c>
      <c r="H23" s="6" t="s">
        <v>4</v>
      </c>
      <c r="I23" s="6" t="s">
        <v>21</v>
      </c>
      <c r="J23" s="6" t="s">
        <v>7</v>
      </c>
      <c r="K23" s="6" t="s">
        <v>9</v>
      </c>
      <c r="L23" s="6" t="s">
        <v>11</v>
      </c>
      <c r="M23" s="6" t="s">
        <v>24</v>
      </c>
      <c r="N23" s="4"/>
      <c r="O23" s="5" t="s">
        <v>18</v>
      </c>
    </row>
    <row r="24" spans="2:15" ht="20.25" x14ac:dyDescent="0.3">
      <c r="B24" s="34">
        <v>5</v>
      </c>
      <c r="C24" s="36"/>
      <c r="D24" s="22"/>
      <c r="E24" s="22"/>
      <c r="F24" s="7">
        <v>0</v>
      </c>
      <c r="G24" s="24">
        <f>F25/2</f>
        <v>0</v>
      </c>
      <c r="H24" s="24">
        <f>G25/2</f>
        <v>0</v>
      </c>
      <c r="I24" s="7">
        <v>0</v>
      </c>
      <c r="J24" s="8">
        <v>0</v>
      </c>
      <c r="K24" s="12">
        <v>0</v>
      </c>
      <c r="L24" s="8">
        <v>0</v>
      </c>
      <c r="M24" s="8">
        <v>0</v>
      </c>
      <c r="N24" s="8">
        <v>0</v>
      </c>
      <c r="O24" s="25"/>
    </row>
    <row r="25" spans="2:15" ht="21" thickBot="1" x14ac:dyDescent="0.35">
      <c r="B25" s="35"/>
      <c r="C25" s="37"/>
      <c r="D25" s="23"/>
      <c r="E25" s="9">
        <v>0</v>
      </c>
      <c r="F25" s="9">
        <v>0</v>
      </c>
      <c r="G25" s="9">
        <f>F24-F25</f>
        <v>0</v>
      </c>
      <c r="H25" s="9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0"/>
      <c r="O25" s="26"/>
    </row>
    <row r="26" spans="2:15" ht="20.25" x14ac:dyDescent="0.3">
      <c r="B26" s="34">
        <v>6</v>
      </c>
      <c r="C26" s="36"/>
      <c r="D26" s="22"/>
      <c r="E26" s="22"/>
      <c r="F26" s="7">
        <v>0</v>
      </c>
      <c r="G26" s="24">
        <f>F27/2</f>
        <v>0</v>
      </c>
      <c r="H26" s="24">
        <f>G27/2</f>
        <v>0</v>
      </c>
      <c r="I26" s="7">
        <v>0</v>
      </c>
      <c r="J26" s="8">
        <v>0</v>
      </c>
      <c r="K26" s="12">
        <v>0</v>
      </c>
      <c r="L26" s="8">
        <v>0</v>
      </c>
      <c r="M26" s="8">
        <v>0</v>
      </c>
      <c r="N26" s="8">
        <v>0</v>
      </c>
      <c r="O26" s="25"/>
    </row>
    <row r="27" spans="2:15" ht="21" thickBot="1" x14ac:dyDescent="0.35">
      <c r="B27" s="35"/>
      <c r="C27" s="37"/>
      <c r="D27" s="23"/>
      <c r="E27" s="9">
        <v>0</v>
      </c>
      <c r="F27" s="9">
        <v>0</v>
      </c>
      <c r="G27" s="9">
        <f>F26-F27</f>
        <v>0</v>
      </c>
      <c r="H27" s="9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0"/>
      <c r="O27" s="26"/>
    </row>
    <row r="28" spans="2:15" ht="20.25" x14ac:dyDescent="0.3">
      <c r="B28" s="34">
        <v>7</v>
      </c>
      <c r="C28" s="36"/>
      <c r="D28" s="22"/>
      <c r="E28" s="22"/>
      <c r="F28" s="7">
        <v>0</v>
      </c>
      <c r="G28" s="24">
        <f>F29/2</f>
        <v>0</v>
      </c>
      <c r="H28" s="24">
        <f>G29/2</f>
        <v>0</v>
      </c>
      <c r="I28" s="7">
        <v>0</v>
      </c>
      <c r="J28" s="8">
        <v>0</v>
      </c>
      <c r="K28" s="12">
        <v>0</v>
      </c>
      <c r="L28" s="8">
        <v>0</v>
      </c>
      <c r="M28" s="8">
        <v>0</v>
      </c>
      <c r="N28" s="8">
        <v>0</v>
      </c>
      <c r="O28" s="25"/>
    </row>
    <row r="29" spans="2:15" ht="21" thickBot="1" x14ac:dyDescent="0.35">
      <c r="B29" s="35"/>
      <c r="C29" s="37"/>
      <c r="D29" s="23"/>
      <c r="E29" s="9">
        <v>0</v>
      </c>
      <c r="F29" s="9">
        <v>0</v>
      </c>
      <c r="G29" s="9">
        <f>F28-F29</f>
        <v>0</v>
      </c>
      <c r="H29" s="9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0"/>
      <c r="O29" s="26"/>
    </row>
    <row r="30" spans="2:15" ht="20.25" x14ac:dyDescent="0.3">
      <c r="B30" s="34">
        <v>8</v>
      </c>
      <c r="C30" s="36"/>
      <c r="D30" s="22"/>
      <c r="E30" s="22"/>
      <c r="F30" s="7">
        <v>0</v>
      </c>
      <c r="G30" s="24">
        <f>F31/2</f>
        <v>0</v>
      </c>
      <c r="H30" s="24">
        <f>G31/2</f>
        <v>0</v>
      </c>
      <c r="I30" s="7">
        <v>0</v>
      </c>
      <c r="J30" s="8">
        <v>0</v>
      </c>
      <c r="K30" s="12">
        <v>0</v>
      </c>
      <c r="L30" s="8">
        <v>0</v>
      </c>
      <c r="M30" s="8">
        <v>0</v>
      </c>
      <c r="N30" s="8">
        <v>0</v>
      </c>
      <c r="O30" s="25"/>
    </row>
    <row r="31" spans="2:15" ht="21" thickBot="1" x14ac:dyDescent="0.35">
      <c r="B31" s="35"/>
      <c r="C31" s="37"/>
      <c r="D31" s="23"/>
      <c r="E31" s="9">
        <v>0</v>
      </c>
      <c r="F31" s="9">
        <v>0</v>
      </c>
      <c r="G31" s="9">
        <f>F30-F31</f>
        <v>0</v>
      </c>
      <c r="H31" s="9">
        <v>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0"/>
      <c r="O31" s="26"/>
    </row>
    <row r="32" spans="2:15" ht="20.25" x14ac:dyDescent="0.3">
      <c r="B32" s="34">
        <v>9</v>
      </c>
      <c r="C32" s="36"/>
      <c r="D32" s="22"/>
      <c r="E32" s="22"/>
      <c r="F32" s="7">
        <v>0</v>
      </c>
      <c r="G32" s="24">
        <f>F33/2</f>
        <v>0</v>
      </c>
      <c r="H32" s="24">
        <f>G33/2</f>
        <v>0</v>
      </c>
      <c r="I32" s="7">
        <v>0</v>
      </c>
      <c r="J32" s="8">
        <v>0</v>
      </c>
      <c r="K32" s="12">
        <v>0</v>
      </c>
      <c r="L32" s="8">
        <v>0</v>
      </c>
      <c r="M32" s="8">
        <v>0</v>
      </c>
      <c r="N32" s="8">
        <v>0</v>
      </c>
      <c r="O32" s="25"/>
    </row>
    <row r="33" spans="2:15" ht="21" thickBot="1" x14ac:dyDescent="0.35">
      <c r="B33" s="35"/>
      <c r="C33" s="37"/>
      <c r="D33" s="23"/>
      <c r="E33" s="9">
        <v>0</v>
      </c>
      <c r="F33" s="9">
        <v>0</v>
      </c>
      <c r="G33" s="9">
        <f>F32-F33</f>
        <v>0</v>
      </c>
      <c r="H33" s="9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0"/>
      <c r="O33" s="26"/>
    </row>
    <row r="34" spans="2:15" ht="20.25" x14ac:dyDescent="0.3">
      <c r="B34" s="34">
        <v>10</v>
      </c>
      <c r="C34" s="36"/>
      <c r="D34" s="22"/>
      <c r="E34" s="22"/>
      <c r="F34" s="7">
        <v>0</v>
      </c>
      <c r="G34" s="24">
        <f>F35/2</f>
        <v>0</v>
      </c>
      <c r="H34" s="24">
        <f>G35/2</f>
        <v>0</v>
      </c>
      <c r="I34" s="7">
        <v>0</v>
      </c>
      <c r="J34" s="8">
        <v>0</v>
      </c>
      <c r="K34" s="12">
        <v>0</v>
      </c>
      <c r="L34" s="8">
        <v>0</v>
      </c>
      <c r="M34" s="8">
        <v>0</v>
      </c>
      <c r="N34" s="8">
        <v>0</v>
      </c>
      <c r="O34" s="25"/>
    </row>
    <row r="35" spans="2:15" ht="21" thickBot="1" x14ac:dyDescent="0.35">
      <c r="B35" s="35"/>
      <c r="C35" s="37"/>
      <c r="D35" s="23"/>
      <c r="E35" s="9">
        <v>0</v>
      </c>
      <c r="F35" s="9">
        <v>0</v>
      </c>
      <c r="G35" s="9">
        <f>F34-F35</f>
        <v>0</v>
      </c>
      <c r="H35" s="9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0"/>
      <c r="O35" s="26"/>
    </row>
    <row r="36" spans="2:15" ht="20.25" x14ac:dyDescent="0.3">
      <c r="B36" s="34">
        <v>11</v>
      </c>
      <c r="C36" s="36"/>
      <c r="D36" s="22"/>
      <c r="E36" s="22"/>
      <c r="F36" s="7">
        <v>0</v>
      </c>
      <c r="G36" s="24">
        <f>F37/2</f>
        <v>0</v>
      </c>
      <c r="H36" s="24">
        <f>G37/2</f>
        <v>0</v>
      </c>
      <c r="I36" s="7">
        <v>0</v>
      </c>
      <c r="J36" s="8">
        <v>0</v>
      </c>
      <c r="K36" s="12">
        <v>0</v>
      </c>
      <c r="L36" s="8">
        <v>0</v>
      </c>
      <c r="M36" s="8">
        <v>0</v>
      </c>
      <c r="N36" s="8">
        <v>0</v>
      </c>
      <c r="O36" s="25"/>
    </row>
    <row r="37" spans="2:15" ht="21" thickBot="1" x14ac:dyDescent="0.35">
      <c r="B37" s="35"/>
      <c r="C37" s="37"/>
      <c r="D37" s="23"/>
      <c r="E37" s="9">
        <v>0</v>
      </c>
      <c r="F37" s="9">
        <v>0</v>
      </c>
      <c r="G37" s="9">
        <f>F36-F37</f>
        <v>0</v>
      </c>
      <c r="H37" s="9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0"/>
      <c r="O37" s="26"/>
    </row>
    <row r="38" spans="2:15" ht="20.25" x14ac:dyDescent="0.3">
      <c r="B38" s="34">
        <v>12</v>
      </c>
      <c r="C38" s="36"/>
      <c r="D38" s="22"/>
      <c r="E38" s="22"/>
      <c r="F38" s="7">
        <v>0</v>
      </c>
      <c r="G38" s="24">
        <f>F39/2</f>
        <v>0</v>
      </c>
      <c r="H38" s="24">
        <f>G39/2</f>
        <v>0</v>
      </c>
      <c r="I38" s="7">
        <v>0</v>
      </c>
      <c r="J38" s="8">
        <v>0</v>
      </c>
      <c r="K38" s="12">
        <v>0</v>
      </c>
      <c r="L38" s="8">
        <v>0</v>
      </c>
      <c r="M38" s="8">
        <v>0</v>
      </c>
      <c r="N38" s="8">
        <v>0</v>
      </c>
      <c r="O38" s="25"/>
    </row>
    <row r="39" spans="2:15" ht="21" thickBot="1" x14ac:dyDescent="0.35">
      <c r="B39" s="35"/>
      <c r="C39" s="37"/>
      <c r="D39" s="23"/>
      <c r="E39" s="9">
        <v>0</v>
      </c>
      <c r="F39" s="9">
        <v>0</v>
      </c>
      <c r="G39" s="9">
        <f>F38-F39</f>
        <v>0</v>
      </c>
      <c r="H39" s="9">
        <v>0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0"/>
      <c r="O39" s="26"/>
    </row>
    <row r="40" spans="2:15" x14ac:dyDescent="0.2">
      <c r="D40" s="3"/>
    </row>
    <row r="41" spans="2:15" x14ac:dyDescent="0.2">
      <c r="D41" t="s">
        <v>23</v>
      </c>
    </row>
  </sheetData>
  <mergeCells count="28">
    <mergeCell ref="C34:C35"/>
    <mergeCell ref="C36:C37"/>
    <mergeCell ref="C38:C39"/>
    <mergeCell ref="C22:C23"/>
    <mergeCell ref="C24:C25"/>
    <mergeCell ref="C26:C27"/>
    <mergeCell ref="C28:C29"/>
    <mergeCell ref="C30:C31"/>
    <mergeCell ref="C32:C33"/>
    <mergeCell ref="C7:C8"/>
    <mergeCell ref="C9:C10"/>
    <mergeCell ref="C11:C12"/>
    <mergeCell ref="C13:C14"/>
    <mergeCell ref="C15:C16"/>
    <mergeCell ref="B36:B37"/>
    <mergeCell ref="B38:B39"/>
    <mergeCell ref="B24:B25"/>
    <mergeCell ref="B26:B27"/>
    <mergeCell ref="B28:B29"/>
    <mergeCell ref="B30:B31"/>
    <mergeCell ref="B32:B33"/>
    <mergeCell ref="B34:B35"/>
    <mergeCell ref="B7:B8"/>
    <mergeCell ref="B22:B23"/>
    <mergeCell ref="B9:B10"/>
    <mergeCell ref="B11:B12"/>
    <mergeCell ref="B13:B14"/>
    <mergeCell ref="B15:B16"/>
  </mergeCells>
  <phoneticPr fontId="0" type="noConversion"/>
  <conditionalFormatting sqref="E10">
    <cfRule type="cellIs" dxfId="2715" priority="1852" stopIfTrue="1" operator="lessThan">
      <formula>800</formula>
    </cfRule>
    <cfRule type="cellIs" dxfId="2714" priority="1855" stopIfTrue="1" operator="greaterThanOrEqual">
      <formula>800</formula>
    </cfRule>
  </conditionalFormatting>
  <conditionalFormatting sqref="E12">
    <cfRule type="cellIs" dxfId="2713" priority="433" stopIfTrue="1" operator="lessThan">
      <formula>800</formula>
    </cfRule>
    <cfRule type="cellIs" dxfId="2712" priority="436" stopIfTrue="1" operator="greaterThanOrEqual">
      <formula>800</formula>
    </cfRule>
  </conditionalFormatting>
  <conditionalFormatting sqref="E14">
    <cfRule type="cellIs" dxfId="2711" priority="392" stopIfTrue="1" operator="lessThan">
      <formula>800</formula>
    </cfRule>
    <cfRule type="cellIs" dxfId="2710" priority="395" stopIfTrue="1" operator="greaterThanOrEqual">
      <formula>800</formula>
    </cfRule>
  </conditionalFormatting>
  <conditionalFormatting sqref="E16">
    <cfRule type="cellIs" dxfId="2709" priority="351" stopIfTrue="1" operator="lessThan">
      <formula>800</formula>
    </cfRule>
    <cfRule type="cellIs" dxfId="2708" priority="354" stopIfTrue="1" operator="greaterThanOrEqual">
      <formula>800</formula>
    </cfRule>
  </conditionalFormatting>
  <conditionalFormatting sqref="E25">
    <cfRule type="cellIs" dxfId="2707" priority="310" stopIfTrue="1" operator="lessThan">
      <formula>800</formula>
    </cfRule>
    <cfRule type="cellIs" dxfId="2706" priority="313" stopIfTrue="1" operator="greaterThanOrEqual">
      <formula>800</formula>
    </cfRule>
  </conditionalFormatting>
  <conditionalFormatting sqref="E27">
    <cfRule type="cellIs" dxfId="2705" priority="269" stopIfTrue="1" operator="lessThan">
      <formula>800</formula>
    </cfRule>
    <cfRule type="cellIs" dxfId="2704" priority="272" stopIfTrue="1" operator="greaterThanOrEqual">
      <formula>800</formula>
    </cfRule>
  </conditionalFormatting>
  <conditionalFormatting sqref="E29">
    <cfRule type="cellIs" dxfId="2703" priority="228" stopIfTrue="1" operator="lessThan">
      <formula>800</formula>
    </cfRule>
    <cfRule type="cellIs" dxfId="2702" priority="231" stopIfTrue="1" operator="greaterThanOrEqual">
      <formula>800</formula>
    </cfRule>
  </conditionalFormatting>
  <conditionalFormatting sqref="E31">
    <cfRule type="cellIs" dxfId="2701" priority="187" stopIfTrue="1" operator="lessThan">
      <formula>800</formula>
    </cfRule>
    <cfRule type="cellIs" dxfId="2700" priority="190" stopIfTrue="1" operator="greaterThanOrEqual">
      <formula>800</formula>
    </cfRule>
  </conditionalFormatting>
  <conditionalFormatting sqref="E33">
    <cfRule type="cellIs" dxfId="2699" priority="146" stopIfTrue="1" operator="lessThan">
      <formula>800</formula>
    </cfRule>
    <cfRule type="cellIs" dxfId="2698" priority="149" stopIfTrue="1" operator="greaterThanOrEqual">
      <formula>800</formula>
    </cfRule>
  </conditionalFormatting>
  <conditionalFormatting sqref="E35">
    <cfRule type="cellIs" dxfId="2697" priority="105" stopIfTrue="1" operator="lessThan">
      <formula>800</formula>
    </cfRule>
    <cfRule type="cellIs" dxfId="2696" priority="108" stopIfTrue="1" operator="greaterThanOrEqual">
      <formula>800</formula>
    </cfRule>
  </conditionalFormatting>
  <conditionalFormatting sqref="E37">
    <cfRule type="cellIs" dxfId="2695" priority="64" stopIfTrue="1" operator="lessThan">
      <formula>800</formula>
    </cfRule>
    <cfRule type="cellIs" dxfId="2694" priority="67" stopIfTrue="1" operator="greaterThanOrEqual">
      <formula>800</formula>
    </cfRule>
  </conditionalFormatting>
  <conditionalFormatting sqref="E39">
    <cfRule type="cellIs" dxfId="2693" priority="23" stopIfTrue="1" operator="lessThan">
      <formula>800</formula>
    </cfRule>
    <cfRule type="cellIs" dxfId="2692" priority="26" stopIfTrue="1" operator="greaterThanOrEqual">
      <formula>800</formula>
    </cfRule>
  </conditionalFormatting>
  <conditionalFormatting sqref="F9">
    <cfRule type="cellIs" dxfId="2691" priority="1829" stopIfTrue="1" operator="between">
      <formula>2600</formula>
      <formula>2700</formula>
    </cfRule>
    <cfRule type="cellIs" dxfId="2690" priority="1853" stopIfTrue="1" operator="lessThan">
      <formula>2600</formula>
    </cfRule>
    <cfRule type="cellIs" dxfId="2689" priority="1854" stopIfTrue="1" operator="greaterThan">
      <formula>2700</formula>
    </cfRule>
  </conditionalFormatting>
  <conditionalFormatting sqref="F10">
    <cfRule type="cellIs" dxfId="2688" priority="1850" stopIfTrue="1" operator="greaterThan">
      <formula>1060</formula>
    </cfRule>
    <cfRule type="cellIs" dxfId="2687" priority="1851" stopIfTrue="1" operator="lessThan">
      <formula>900</formula>
    </cfRule>
    <cfRule type="cellIs" dxfId="2686" priority="1871" stopIfTrue="1" operator="between">
      <formula>900</formula>
      <formula>1060</formula>
    </cfRule>
  </conditionalFormatting>
  <conditionalFormatting sqref="F11">
    <cfRule type="cellIs" dxfId="2685" priority="411" stopIfTrue="1" operator="between">
      <formula>2600</formula>
      <formula>2700</formula>
    </cfRule>
    <cfRule type="cellIs" dxfId="2684" priority="434" stopIfTrue="1" operator="lessThan">
      <formula>2600</formula>
    </cfRule>
    <cfRule type="cellIs" dxfId="2683" priority="435" stopIfTrue="1" operator="greaterThan">
      <formula>2700</formula>
    </cfRule>
  </conditionalFormatting>
  <conditionalFormatting sqref="F12">
    <cfRule type="cellIs" dxfId="2682" priority="431" stopIfTrue="1" operator="greaterThan">
      <formula>1060</formula>
    </cfRule>
    <cfRule type="cellIs" dxfId="2681" priority="432" stopIfTrue="1" operator="lessThan">
      <formula>900</formula>
    </cfRule>
    <cfRule type="cellIs" dxfId="2680" priority="451" stopIfTrue="1" operator="between">
      <formula>900</formula>
      <formula>1060</formula>
    </cfRule>
  </conditionalFormatting>
  <conditionalFormatting sqref="F13">
    <cfRule type="cellIs" dxfId="2679" priority="370" stopIfTrue="1" operator="between">
      <formula>2600</formula>
      <formula>2700</formula>
    </cfRule>
    <cfRule type="cellIs" dxfId="2678" priority="393" stopIfTrue="1" operator="lessThan">
      <formula>2600</formula>
    </cfRule>
    <cfRule type="cellIs" dxfId="2677" priority="394" stopIfTrue="1" operator="greaterThan">
      <formula>2700</formula>
    </cfRule>
  </conditionalFormatting>
  <conditionalFormatting sqref="F14">
    <cfRule type="cellIs" dxfId="2676" priority="390" stopIfTrue="1" operator="greaterThan">
      <formula>1060</formula>
    </cfRule>
    <cfRule type="cellIs" dxfId="2675" priority="391" stopIfTrue="1" operator="lessThan">
      <formula>900</formula>
    </cfRule>
    <cfRule type="cellIs" dxfId="2674" priority="410" stopIfTrue="1" operator="between">
      <formula>900</formula>
      <formula>1060</formula>
    </cfRule>
  </conditionalFormatting>
  <conditionalFormatting sqref="F15">
    <cfRule type="cellIs" dxfId="2673" priority="329" stopIfTrue="1" operator="between">
      <formula>2600</formula>
      <formula>2700</formula>
    </cfRule>
    <cfRule type="cellIs" dxfId="2672" priority="352" stopIfTrue="1" operator="lessThan">
      <formula>2600</formula>
    </cfRule>
    <cfRule type="cellIs" dxfId="2671" priority="353" stopIfTrue="1" operator="greaterThan">
      <formula>2700</formula>
    </cfRule>
  </conditionalFormatting>
  <conditionalFormatting sqref="F16">
    <cfRule type="cellIs" dxfId="2670" priority="349" stopIfTrue="1" operator="greaterThan">
      <formula>1060</formula>
    </cfRule>
    <cfRule type="cellIs" dxfId="2669" priority="350" stopIfTrue="1" operator="lessThan">
      <formula>900</formula>
    </cfRule>
    <cfRule type="cellIs" dxfId="2668" priority="369" stopIfTrue="1" operator="between">
      <formula>900</formula>
      <formula>1060</formula>
    </cfRule>
  </conditionalFormatting>
  <conditionalFormatting sqref="F24">
    <cfRule type="cellIs" dxfId="2667" priority="288" stopIfTrue="1" operator="between">
      <formula>2600</formula>
      <formula>2700</formula>
    </cfRule>
    <cfRule type="cellIs" dxfId="2666" priority="311" stopIfTrue="1" operator="lessThan">
      <formula>2600</formula>
    </cfRule>
    <cfRule type="cellIs" dxfId="2665" priority="312" stopIfTrue="1" operator="greaterThan">
      <formula>2700</formula>
    </cfRule>
  </conditionalFormatting>
  <conditionalFormatting sqref="F25">
    <cfRule type="cellIs" dxfId="2664" priority="308" stopIfTrue="1" operator="greaterThan">
      <formula>1060</formula>
    </cfRule>
    <cfRule type="cellIs" dxfId="2663" priority="309" stopIfTrue="1" operator="lessThan">
      <formula>900</formula>
    </cfRule>
    <cfRule type="cellIs" dxfId="2662" priority="328" stopIfTrue="1" operator="between">
      <formula>900</formula>
      <formula>1060</formula>
    </cfRule>
  </conditionalFormatting>
  <conditionalFormatting sqref="F26">
    <cfRule type="cellIs" dxfId="2661" priority="247" stopIfTrue="1" operator="between">
      <formula>2600</formula>
      <formula>2700</formula>
    </cfRule>
    <cfRule type="cellIs" dxfId="2660" priority="270" stopIfTrue="1" operator="lessThan">
      <formula>2600</formula>
    </cfRule>
    <cfRule type="cellIs" dxfId="2659" priority="271" stopIfTrue="1" operator="greaterThan">
      <formula>2700</formula>
    </cfRule>
  </conditionalFormatting>
  <conditionalFormatting sqref="F27">
    <cfRule type="cellIs" dxfId="2658" priority="267" stopIfTrue="1" operator="greaterThan">
      <formula>1060</formula>
    </cfRule>
    <cfRule type="cellIs" dxfId="2657" priority="268" stopIfTrue="1" operator="lessThan">
      <formula>900</formula>
    </cfRule>
    <cfRule type="cellIs" dxfId="2656" priority="287" stopIfTrue="1" operator="between">
      <formula>900</formula>
      <formula>1060</formula>
    </cfRule>
  </conditionalFormatting>
  <conditionalFormatting sqref="F28">
    <cfRule type="cellIs" dxfId="2655" priority="206" stopIfTrue="1" operator="between">
      <formula>2600</formula>
      <formula>2700</formula>
    </cfRule>
    <cfRule type="cellIs" dxfId="2654" priority="229" stopIfTrue="1" operator="lessThan">
      <formula>2600</formula>
    </cfRule>
    <cfRule type="cellIs" dxfId="2653" priority="230" stopIfTrue="1" operator="greaterThan">
      <formula>2700</formula>
    </cfRule>
  </conditionalFormatting>
  <conditionalFormatting sqref="F29">
    <cfRule type="cellIs" dxfId="2652" priority="226" stopIfTrue="1" operator="greaterThan">
      <formula>1060</formula>
    </cfRule>
    <cfRule type="cellIs" dxfId="2651" priority="227" stopIfTrue="1" operator="lessThan">
      <formula>900</formula>
    </cfRule>
    <cfRule type="cellIs" dxfId="2650" priority="246" stopIfTrue="1" operator="between">
      <formula>900</formula>
      <formula>1060</formula>
    </cfRule>
  </conditionalFormatting>
  <conditionalFormatting sqref="F30">
    <cfRule type="cellIs" dxfId="2649" priority="165" stopIfTrue="1" operator="between">
      <formula>2600</formula>
      <formula>2700</formula>
    </cfRule>
    <cfRule type="cellIs" dxfId="2648" priority="188" stopIfTrue="1" operator="lessThan">
      <formula>2600</formula>
    </cfRule>
    <cfRule type="cellIs" dxfId="2647" priority="189" stopIfTrue="1" operator="greaterThan">
      <formula>2700</formula>
    </cfRule>
  </conditionalFormatting>
  <conditionalFormatting sqref="F31">
    <cfRule type="cellIs" dxfId="2646" priority="185" stopIfTrue="1" operator="greaterThan">
      <formula>1060</formula>
    </cfRule>
    <cfRule type="cellIs" dxfId="2645" priority="186" stopIfTrue="1" operator="lessThan">
      <formula>900</formula>
    </cfRule>
    <cfRule type="cellIs" dxfId="2644" priority="205" stopIfTrue="1" operator="between">
      <formula>900</formula>
      <formula>1060</formula>
    </cfRule>
  </conditionalFormatting>
  <conditionalFormatting sqref="F32">
    <cfRule type="cellIs" dxfId="2643" priority="124" stopIfTrue="1" operator="between">
      <formula>2600</formula>
      <formula>2700</formula>
    </cfRule>
    <cfRule type="cellIs" dxfId="2642" priority="147" stopIfTrue="1" operator="lessThan">
      <formula>2600</formula>
    </cfRule>
    <cfRule type="cellIs" dxfId="2641" priority="148" stopIfTrue="1" operator="greaterThan">
      <formula>2700</formula>
    </cfRule>
  </conditionalFormatting>
  <conditionalFormatting sqref="F33">
    <cfRule type="cellIs" dxfId="2640" priority="144" stopIfTrue="1" operator="greaterThan">
      <formula>1060</formula>
    </cfRule>
    <cfRule type="cellIs" dxfId="2639" priority="145" stopIfTrue="1" operator="lessThan">
      <formula>900</formula>
    </cfRule>
    <cfRule type="cellIs" dxfId="2638" priority="164" stopIfTrue="1" operator="between">
      <formula>900</formula>
      <formula>1060</formula>
    </cfRule>
  </conditionalFormatting>
  <conditionalFormatting sqref="F34">
    <cfRule type="cellIs" dxfId="2637" priority="83" stopIfTrue="1" operator="between">
      <formula>2600</formula>
      <formula>2700</formula>
    </cfRule>
    <cfRule type="cellIs" dxfId="2636" priority="106" stopIfTrue="1" operator="lessThan">
      <formula>2600</formula>
    </cfRule>
    <cfRule type="cellIs" dxfId="2635" priority="107" stopIfTrue="1" operator="greaterThan">
      <formula>2700</formula>
    </cfRule>
  </conditionalFormatting>
  <conditionalFormatting sqref="F35">
    <cfRule type="cellIs" dxfId="2634" priority="103" stopIfTrue="1" operator="greaterThan">
      <formula>1060</formula>
    </cfRule>
    <cfRule type="cellIs" dxfId="2633" priority="104" stopIfTrue="1" operator="lessThan">
      <formula>900</formula>
    </cfRule>
    <cfRule type="cellIs" dxfId="2632" priority="123" stopIfTrue="1" operator="between">
      <formula>900</formula>
      <formula>1060</formula>
    </cfRule>
  </conditionalFormatting>
  <conditionalFormatting sqref="F36">
    <cfRule type="cellIs" dxfId="2631" priority="42" stopIfTrue="1" operator="between">
      <formula>2600</formula>
      <formula>2700</formula>
    </cfRule>
    <cfRule type="cellIs" dxfId="2630" priority="65" stopIfTrue="1" operator="lessThan">
      <formula>2600</formula>
    </cfRule>
    <cfRule type="cellIs" dxfId="2629" priority="66" stopIfTrue="1" operator="greaterThan">
      <formula>2700</formula>
    </cfRule>
  </conditionalFormatting>
  <conditionalFormatting sqref="F37">
    <cfRule type="cellIs" dxfId="2628" priority="62" stopIfTrue="1" operator="greaterThan">
      <formula>1060</formula>
    </cfRule>
    <cfRule type="cellIs" dxfId="2627" priority="63" stopIfTrue="1" operator="lessThan">
      <formula>900</formula>
    </cfRule>
    <cfRule type="cellIs" dxfId="2626" priority="82" stopIfTrue="1" operator="between">
      <formula>900</formula>
      <formula>1060</formula>
    </cfRule>
  </conditionalFormatting>
  <conditionalFormatting sqref="F38">
    <cfRule type="cellIs" dxfId="2625" priority="1" stopIfTrue="1" operator="between">
      <formula>2600</formula>
      <formula>2700</formula>
    </cfRule>
    <cfRule type="cellIs" dxfId="2624" priority="24" stopIfTrue="1" operator="lessThan">
      <formula>2600</formula>
    </cfRule>
    <cfRule type="cellIs" dxfId="2623" priority="25" stopIfTrue="1" operator="greaterThan">
      <formula>2700</formula>
    </cfRule>
  </conditionalFormatting>
  <conditionalFormatting sqref="F39">
    <cfRule type="cellIs" dxfId="2622" priority="21" stopIfTrue="1" operator="greaterThan">
      <formula>1060</formula>
    </cfRule>
    <cfRule type="cellIs" dxfId="2621" priority="22" stopIfTrue="1" operator="lessThan">
      <formula>900</formula>
    </cfRule>
    <cfRule type="cellIs" dxfId="2620" priority="41" stopIfTrue="1" operator="between">
      <formula>900</formula>
      <formula>1060</formula>
    </cfRule>
  </conditionalFormatting>
  <conditionalFormatting sqref="G9">
    <cfRule type="cellIs" dxfId="2619" priority="1848" stopIfTrue="1" operator="greaterThan">
      <formula>530</formula>
    </cfRule>
    <cfRule type="cellIs" dxfId="2618" priority="1849" stopIfTrue="1" operator="lessThan">
      <formula>450</formula>
    </cfRule>
    <cfRule type="cellIs" dxfId="2617" priority="1870" stopIfTrue="1" operator="between">
      <formula>450</formula>
      <formula>530</formula>
    </cfRule>
  </conditionalFormatting>
  <conditionalFormatting sqref="G10">
    <cfRule type="cellIs" dxfId="2616" priority="1846" stopIfTrue="1" operator="greaterThan">
      <formula>1800</formula>
    </cfRule>
    <cfRule type="cellIs" dxfId="2615" priority="1847" stopIfTrue="1" operator="lessThan">
      <formula>1540</formula>
    </cfRule>
    <cfRule type="cellIs" dxfId="2614" priority="1869" stopIfTrue="1" operator="between">
      <formula>1540</formula>
      <formula>1800</formula>
    </cfRule>
  </conditionalFormatting>
  <conditionalFormatting sqref="G11">
    <cfRule type="cellIs" dxfId="2613" priority="429" stopIfTrue="1" operator="greaterThan">
      <formula>530</formula>
    </cfRule>
    <cfRule type="cellIs" dxfId="2612" priority="430" stopIfTrue="1" operator="lessThan">
      <formula>450</formula>
    </cfRule>
    <cfRule type="cellIs" dxfId="2611" priority="450" stopIfTrue="1" operator="between">
      <formula>450</formula>
      <formula>530</formula>
    </cfRule>
  </conditionalFormatting>
  <conditionalFormatting sqref="G12">
    <cfRule type="cellIs" dxfId="2610" priority="427" stopIfTrue="1" operator="greaterThan">
      <formula>1800</formula>
    </cfRule>
    <cfRule type="cellIs" dxfId="2609" priority="428" stopIfTrue="1" operator="lessThan">
      <formula>1540</formula>
    </cfRule>
    <cfRule type="cellIs" dxfId="2608" priority="449" stopIfTrue="1" operator="between">
      <formula>1540</formula>
      <formula>1800</formula>
    </cfRule>
  </conditionalFormatting>
  <conditionalFormatting sqref="G13">
    <cfRule type="cellIs" dxfId="2607" priority="388" stopIfTrue="1" operator="greaterThan">
      <formula>530</formula>
    </cfRule>
    <cfRule type="cellIs" dxfId="2606" priority="389" stopIfTrue="1" operator="lessThan">
      <formula>450</formula>
    </cfRule>
    <cfRule type="cellIs" dxfId="2605" priority="409" stopIfTrue="1" operator="between">
      <formula>450</formula>
      <formula>530</formula>
    </cfRule>
  </conditionalFormatting>
  <conditionalFormatting sqref="G14">
    <cfRule type="cellIs" dxfId="2604" priority="386" stopIfTrue="1" operator="greaterThan">
      <formula>1800</formula>
    </cfRule>
    <cfRule type="cellIs" dxfId="2603" priority="387" stopIfTrue="1" operator="lessThan">
      <formula>1540</formula>
    </cfRule>
    <cfRule type="cellIs" dxfId="2602" priority="408" stopIfTrue="1" operator="between">
      <formula>1540</formula>
      <formula>1800</formula>
    </cfRule>
  </conditionalFormatting>
  <conditionalFormatting sqref="G15">
    <cfRule type="cellIs" dxfId="2601" priority="347" stopIfTrue="1" operator="greaterThan">
      <formula>530</formula>
    </cfRule>
    <cfRule type="cellIs" dxfId="2600" priority="348" stopIfTrue="1" operator="lessThan">
      <formula>450</formula>
    </cfRule>
    <cfRule type="cellIs" dxfId="2599" priority="368" stopIfTrue="1" operator="between">
      <formula>450</formula>
      <formula>530</formula>
    </cfRule>
  </conditionalFormatting>
  <conditionalFormatting sqref="G16">
    <cfRule type="cellIs" dxfId="2598" priority="345" stopIfTrue="1" operator="greaterThan">
      <formula>1800</formula>
    </cfRule>
    <cfRule type="cellIs" dxfId="2597" priority="346" stopIfTrue="1" operator="lessThan">
      <formula>1540</formula>
    </cfRule>
    <cfRule type="cellIs" dxfId="2596" priority="367" stopIfTrue="1" operator="between">
      <formula>1540</formula>
      <formula>1800</formula>
    </cfRule>
  </conditionalFormatting>
  <conditionalFormatting sqref="G24">
    <cfRule type="cellIs" dxfId="2595" priority="306" stopIfTrue="1" operator="greaterThan">
      <formula>530</formula>
    </cfRule>
    <cfRule type="cellIs" dxfId="2594" priority="307" stopIfTrue="1" operator="lessThan">
      <formula>450</formula>
    </cfRule>
    <cfRule type="cellIs" dxfId="2593" priority="327" stopIfTrue="1" operator="between">
      <formula>450</formula>
      <formula>530</formula>
    </cfRule>
  </conditionalFormatting>
  <conditionalFormatting sqref="G25">
    <cfRule type="cellIs" dxfId="2592" priority="304" stopIfTrue="1" operator="greaterThan">
      <formula>1800</formula>
    </cfRule>
    <cfRule type="cellIs" dxfId="2591" priority="305" stopIfTrue="1" operator="lessThan">
      <formula>1540</formula>
    </cfRule>
    <cfRule type="cellIs" dxfId="2590" priority="326" stopIfTrue="1" operator="between">
      <formula>1540</formula>
      <formula>1800</formula>
    </cfRule>
  </conditionalFormatting>
  <conditionalFormatting sqref="G26">
    <cfRule type="cellIs" dxfId="2589" priority="265" stopIfTrue="1" operator="greaterThan">
      <formula>530</formula>
    </cfRule>
    <cfRule type="cellIs" dxfId="2588" priority="266" stopIfTrue="1" operator="lessThan">
      <formula>450</formula>
    </cfRule>
    <cfRule type="cellIs" dxfId="2587" priority="286" stopIfTrue="1" operator="between">
      <formula>450</formula>
      <formula>530</formula>
    </cfRule>
  </conditionalFormatting>
  <conditionalFormatting sqref="G27">
    <cfRule type="cellIs" dxfId="2586" priority="263" stopIfTrue="1" operator="greaterThan">
      <formula>1800</formula>
    </cfRule>
    <cfRule type="cellIs" dxfId="2585" priority="264" stopIfTrue="1" operator="lessThan">
      <formula>1540</formula>
    </cfRule>
    <cfRule type="cellIs" dxfId="2584" priority="285" stopIfTrue="1" operator="between">
      <formula>1540</formula>
      <formula>1800</formula>
    </cfRule>
  </conditionalFormatting>
  <conditionalFormatting sqref="G28">
    <cfRule type="cellIs" dxfId="2583" priority="224" stopIfTrue="1" operator="greaterThan">
      <formula>530</formula>
    </cfRule>
    <cfRule type="cellIs" dxfId="2582" priority="225" stopIfTrue="1" operator="lessThan">
      <formula>450</formula>
    </cfRule>
    <cfRule type="cellIs" dxfId="2581" priority="245" stopIfTrue="1" operator="between">
      <formula>450</formula>
      <formula>530</formula>
    </cfRule>
  </conditionalFormatting>
  <conditionalFormatting sqref="G29">
    <cfRule type="cellIs" dxfId="2580" priority="222" stopIfTrue="1" operator="greaterThan">
      <formula>1800</formula>
    </cfRule>
    <cfRule type="cellIs" dxfId="2579" priority="223" stopIfTrue="1" operator="lessThan">
      <formula>1540</formula>
    </cfRule>
    <cfRule type="cellIs" dxfId="2578" priority="244" stopIfTrue="1" operator="between">
      <formula>1540</formula>
      <formula>1800</formula>
    </cfRule>
  </conditionalFormatting>
  <conditionalFormatting sqref="G30">
    <cfRule type="cellIs" dxfId="2577" priority="183" stopIfTrue="1" operator="greaterThan">
      <formula>530</formula>
    </cfRule>
    <cfRule type="cellIs" dxfId="2576" priority="184" stopIfTrue="1" operator="lessThan">
      <formula>450</formula>
    </cfRule>
    <cfRule type="cellIs" dxfId="2575" priority="204" stopIfTrue="1" operator="between">
      <formula>450</formula>
      <formula>530</formula>
    </cfRule>
  </conditionalFormatting>
  <conditionalFormatting sqref="G31">
    <cfRule type="cellIs" dxfId="2574" priority="181" stopIfTrue="1" operator="greaterThan">
      <formula>1800</formula>
    </cfRule>
    <cfRule type="cellIs" dxfId="2573" priority="182" stopIfTrue="1" operator="lessThan">
      <formula>1540</formula>
    </cfRule>
    <cfRule type="cellIs" dxfId="2572" priority="203" stopIfTrue="1" operator="between">
      <formula>1540</formula>
      <formula>1800</formula>
    </cfRule>
  </conditionalFormatting>
  <conditionalFormatting sqref="G32">
    <cfRule type="cellIs" dxfId="2571" priority="142" stopIfTrue="1" operator="greaterThan">
      <formula>530</formula>
    </cfRule>
    <cfRule type="cellIs" dxfId="2570" priority="143" stopIfTrue="1" operator="lessThan">
      <formula>450</formula>
    </cfRule>
    <cfRule type="cellIs" dxfId="2569" priority="163" stopIfTrue="1" operator="between">
      <formula>450</formula>
      <formula>530</formula>
    </cfRule>
  </conditionalFormatting>
  <conditionalFormatting sqref="G33">
    <cfRule type="cellIs" dxfId="2568" priority="140" stopIfTrue="1" operator="greaterThan">
      <formula>1800</formula>
    </cfRule>
    <cfRule type="cellIs" dxfId="2567" priority="141" stopIfTrue="1" operator="lessThan">
      <formula>1540</formula>
    </cfRule>
    <cfRule type="cellIs" dxfId="2566" priority="162" stopIfTrue="1" operator="between">
      <formula>1540</formula>
      <formula>1800</formula>
    </cfRule>
  </conditionalFormatting>
  <conditionalFormatting sqref="G34">
    <cfRule type="cellIs" dxfId="2565" priority="101" stopIfTrue="1" operator="greaterThan">
      <formula>530</formula>
    </cfRule>
    <cfRule type="cellIs" dxfId="2564" priority="102" stopIfTrue="1" operator="lessThan">
      <formula>450</formula>
    </cfRule>
    <cfRule type="cellIs" dxfId="2563" priority="122" stopIfTrue="1" operator="between">
      <formula>450</formula>
      <formula>530</formula>
    </cfRule>
  </conditionalFormatting>
  <conditionalFormatting sqref="G35">
    <cfRule type="cellIs" dxfId="2562" priority="99" stopIfTrue="1" operator="greaterThan">
      <formula>1800</formula>
    </cfRule>
    <cfRule type="cellIs" dxfId="2561" priority="100" stopIfTrue="1" operator="lessThan">
      <formula>1540</formula>
    </cfRule>
    <cfRule type="cellIs" dxfId="2560" priority="121" stopIfTrue="1" operator="between">
      <formula>1540</formula>
      <formula>1800</formula>
    </cfRule>
  </conditionalFormatting>
  <conditionalFormatting sqref="G36">
    <cfRule type="cellIs" dxfId="2559" priority="60" stopIfTrue="1" operator="greaterThan">
      <formula>530</formula>
    </cfRule>
    <cfRule type="cellIs" dxfId="2558" priority="61" stopIfTrue="1" operator="lessThan">
      <formula>450</formula>
    </cfRule>
    <cfRule type="cellIs" dxfId="2557" priority="81" stopIfTrue="1" operator="between">
      <formula>450</formula>
      <formula>530</formula>
    </cfRule>
  </conditionalFormatting>
  <conditionalFormatting sqref="G37">
    <cfRule type="cellIs" dxfId="2556" priority="58" stopIfTrue="1" operator="greaterThan">
      <formula>1800</formula>
    </cfRule>
    <cfRule type="cellIs" dxfId="2555" priority="59" stopIfTrue="1" operator="lessThan">
      <formula>1540</formula>
    </cfRule>
    <cfRule type="cellIs" dxfId="2554" priority="80" stopIfTrue="1" operator="between">
      <formula>1540</formula>
      <formula>1800</formula>
    </cfRule>
  </conditionalFormatting>
  <conditionalFormatting sqref="G38">
    <cfRule type="cellIs" dxfId="2553" priority="19" stopIfTrue="1" operator="greaterThan">
      <formula>530</formula>
    </cfRule>
    <cfRule type="cellIs" dxfId="2552" priority="20" stopIfTrue="1" operator="lessThan">
      <formula>450</formula>
    </cfRule>
    <cfRule type="cellIs" dxfId="2551" priority="40" stopIfTrue="1" operator="between">
      <formula>450</formula>
      <formula>530</formula>
    </cfRule>
  </conditionalFormatting>
  <conditionalFormatting sqref="G39">
    <cfRule type="cellIs" dxfId="2550" priority="17" stopIfTrue="1" operator="greaterThan">
      <formula>1800</formula>
    </cfRule>
    <cfRule type="cellIs" dxfId="2549" priority="18" stopIfTrue="1" operator="lessThan">
      <formula>1540</formula>
    </cfRule>
    <cfRule type="cellIs" dxfId="2548" priority="39" stopIfTrue="1" operator="between">
      <formula>1540</formula>
      <formula>1800</formula>
    </cfRule>
  </conditionalFormatting>
  <conditionalFormatting sqref="H9">
    <cfRule type="cellIs" dxfId="2547" priority="1844" stopIfTrue="1" operator="greaterThan">
      <formula>900</formula>
    </cfRule>
    <cfRule type="cellIs" dxfId="2546" priority="1845" stopIfTrue="1" operator="lessThan">
      <formula>770</formula>
    </cfRule>
    <cfRule type="cellIs" dxfId="2545" priority="1868" stopIfTrue="1" operator="between">
      <formula>770</formula>
      <formula>900</formula>
    </cfRule>
  </conditionalFormatting>
  <conditionalFormatting sqref="H10">
    <cfRule type="cellIs" dxfId="2544" priority="1842" stopIfTrue="1" operator="greaterThan">
      <formula>330</formula>
    </cfRule>
    <cfRule type="cellIs" dxfId="2543" priority="1843" stopIfTrue="1" operator="lessThan">
      <formula>250</formula>
    </cfRule>
    <cfRule type="cellIs" dxfId="2542" priority="1867" stopIfTrue="1" operator="between">
      <formula>250</formula>
      <formula>330</formula>
    </cfRule>
  </conditionalFormatting>
  <conditionalFormatting sqref="H11">
    <cfRule type="cellIs" dxfId="2541" priority="425" stopIfTrue="1" operator="greaterThan">
      <formula>900</formula>
    </cfRule>
    <cfRule type="cellIs" dxfId="2540" priority="426" stopIfTrue="1" operator="lessThan">
      <formula>770</formula>
    </cfRule>
    <cfRule type="cellIs" dxfId="2539" priority="448" stopIfTrue="1" operator="between">
      <formula>770</formula>
      <formula>900</formula>
    </cfRule>
  </conditionalFormatting>
  <conditionalFormatting sqref="H12">
    <cfRule type="cellIs" dxfId="2538" priority="423" stopIfTrue="1" operator="greaterThan">
      <formula>330</formula>
    </cfRule>
    <cfRule type="cellIs" dxfId="2537" priority="424" stopIfTrue="1" operator="lessThan">
      <formula>250</formula>
    </cfRule>
    <cfRule type="cellIs" dxfId="2536" priority="447" stopIfTrue="1" operator="between">
      <formula>250</formula>
      <formula>330</formula>
    </cfRule>
  </conditionalFormatting>
  <conditionalFormatting sqref="H13">
    <cfRule type="cellIs" dxfId="2535" priority="384" stopIfTrue="1" operator="greaterThan">
      <formula>900</formula>
    </cfRule>
    <cfRule type="cellIs" dxfId="2534" priority="385" stopIfTrue="1" operator="lessThan">
      <formula>770</formula>
    </cfRule>
    <cfRule type="cellIs" dxfId="2533" priority="407" stopIfTrue="1" operator="between">
      <formula>770</formula>
      <formula>900</formula>
    </cfRule>
  </conditionalFormatting>
  <conditionalFormatting sqref="H14">
    <cfRule type="cellIs" dxfId="2532" priority="382" stopIfTrue="1" operator="greaterThan">
      <formula>330</formula>
    </cfRule>
    <cfRule type="cellIs" dxfId="2531" priority="383" stopIfTrue="1" operator="lessThan">
      <formula>250</formula>
    </cfRule>
    <cfRule type="cellIs" dxfId="2530" priority="406" stopIfTrue="1" operator="between">
      <formula>250</formula>
      <formula>330</formula>
    </cfRule>
  </conditionalFormatting>
  <conditionalFormatting sqref="H15">
    <cfRule type="cellIs" dxfId="2529" priority="343" stopIfTrue="1" operator="greaterThan">
      <formula>900</formula>
    </cfRule>
    <cfRule type="cellIs" dxfId="2528" priority="344" stopIfTrue="1" operator="lessThan">
      <formula>770</formula>
    </cfRule>
    <cfRule type="cellIs" dxfId="2527" priority="366" stopIfTrue="1" operator="between">
      <formula>770</formula>
      <formula>900</formula>
    </cfRule>
  </conditionalFormatting>
  <conditionalFormatting sqref="H16">
    <cfRule type="cellIs" dxfId="2526" priority="341" stopIfTrue="1" operator="greaterThan">
      <formula>330</formula>
    </cfRule>
    <cfRule type="cellIs" dxfId="2525" priority="342" stopIfTrue="1" operator="lessThan">
      <formula>250</formula>
    </cfRule>
    <cfRule type="cellIs" dxfId="2524" priority="365" stopIfTrue="1" operator="between">
      <formula>250</formula>
      <formula>330</formula>
    </cfRule>
  </conditionalFormatting>
  <conditionalFormatting sqref="H24">
    <cfRule type="cellIs" dxfId="2523" priority="302" stopIfTrue="1" operator="greaterThan">
      <formula>900</formula>
    </cfRule>
    <cfRule type="cellIs" dxfId="2522" priority="303" stopIfTrue="1" operator="lessThan">
      <formula>770</formula>
    </cfRule>
    <cfRule type="cellIs" dxfId="2521" priority="325" stopIfTrue="1" operator="between">
      <formula>770</formula>
      <formula>900</formula>
    </cfRule>
  </conditionalFormatting>
  <conditionalFormatting sqref="H25">
    <cfRule type="cellIs" dxfId="2520" priority="300" stopIfTrue="1" operator="greaterThan">
      <formula>330</formula>
    </cfRule>
    <cfRule type="cellIs" dxfId="2519" priority="301" stopIfTrue="1" operator="lessThan">
      <formula>250</formula>
    </cfRule>
    <cfRule type="cellIs" dxfId="2518" priority="324" stopIfTrue="1" operator="between">
      <formula>250</formula>
      <formula>330</formula>
    </cfRule>
  </conditionalFormatting>
  <conditionalFormatting sqref="H26">
    <cfRule type="cellIs" dxfId="2517" priority="261" stopIfTrue="1" operator="greaterThan">
      <formula>900</formula>
    </cfRule>
    <cfRule type="cellIs" dxfId="2516" priority="262" stopIfTrue="1" operator="lessThan">
      <formula>770</formula>
    </cfRule>
    <cfRule type="cellIs" dxfId="2515" priority="284" stopIfTrue="1" operator="between">
      <formula>770</formula>
      <formula>900</formula>
    </cfRule>
  </conditionalFormatting>
  <conditionalFormatting sqref="H27">
    <cfRule type="cellIs" dxfId="2514" priority="259" stopIfTrue="1" operator="greaterThan">
      <formula>330</formula>
    </cfRule>
    <cfRule type="cellIs" dxfId="2513" priority="260" stopIfTrue="1" operator="lessThan">
      <formula>250</formula>
    </cfRule>
    <cfRule type="cellIs" dxfId="2512" priority="283" stopIfTrue="1" operator="between">
      <formula>250</formula>
      <formula>330</formula>
    </cfRule>
  </conditionalFormatting>
  <conditionalFormatting sqref="H28">
    <cfRule type="cellIs" dxfId="2511" priority="220" stopIfTrue="1" operator="greaterThan">
      <formula>900</formula>
    </cfRule>
    <cfRule type="cellIs" dxfId="2510" priority="221" stopIfTrue="1" operator="lessThan">
      <formula>770</formula>
    </cfRule>
    <cfRule type="cellIs" dxfId="2509" priority="243" stopIfTrue="1" operator="between">
      <formula>770</formula>
      <formula>900</formula>
    </cfRule>
  </conditionalFormatting>
  <conditionalFormatting sqref="H29">
    <cfRule type="cellIs" dxfId="2508" priority="218" stopIfTrue="1" operator="greaterThan">
      <formula>330</formula>
    </cfRule>
    <cfRule type="cellIs" dxfId="2507" priority="219" stopIfTrue="1" operator="lessThan">
      <formula>250</formula>
    </cfRule>
    <cfRule type="cellIs" dxfId="2506" priority="242" stopIfTrue="1" operator="between">
      <formula>250</formula>
      <formula>330</formula>
    </cfRule>
  </conditionalFormatting>
  <conditionalFormatting sqref="H30">
    <cfRule type="cellIs" dxfId="2505" priority="179" stopIfTrue="1" operator="greaterThan">
      <formula>900</formula>
    </cfRule>
    <cfRule type="cellIs" dxfId="2504" priority="180" stopIfTrue="1" operator="lessThan">
      <formula>770</formula>
    </cfRule>
    <cfRule type="cellIs" dxfId="2503" priority="202" stopIfTrue="1" operator="between">
      <formula>770</formula>
      <formula>900</formula>
    </cfRule>
  </conditionalFormatting>
  <conditionalFormatting sqref="H31">
    <cfRule type="cellIs" dxfId="2502" priority="177" stopIfTrue="1" operator="greaterThan">
      <formula>330</formula>
    </cfRule>
    <cfRule type="cellIs" dxfId="2501" priority="178" stopIfTrue="1" operator="lessThan">
      <formula>250</formula>
    </cfRule>
    <cfRule type="cellIs" dxfId="2500" priority="201" stopIfTrue="1" operator="between">
      <formula>250</formula>
      <formula>330</formula>
    </cfRule>
  </conditionalFormatting>
  <conditionalFormatting sqref="H32">
    <cfRule type="cellIs" dxfId="2499" priority="138" stopIfTrue="1" operator="greaterThan">
      <formula>900</formula>
    </cfRule>
    <cfRule type="cellIs" dxfId="2498" priority="139" stopIfTrue="1" operator="lessThan">
      <formula>770</formula>
    </cfRule>
    <cfRule type="cellIs" dxfId="2497" priority="161" stopIfTrue="1" operator="between">
      <formula>770</formula>
      <formula>900</formula>
    </cfRule>
  </conditionalFormatting>
  <conditionalFormatting sqref="H33">
    <cfRule type="cellIs" dxfId="2496" priority="136" stopIfTrue="1" operator="greaterThan">
      <formula>330</formula>
    </cfRule>
    <cfRule type="cellIs" dxfId="2495" priority="137" stopIfTrue="1" operator="lessThan">
      <formula>250</formula>
    </cfRule>
    <cfRule type="cellIs" dxfId="2494" priority="160" stopIfTrue="1" operator="between">
      <formula>250</formula>
      <formula>330</formula>
    </cfRule>
  </conditionalFormatting>
  <conditionalFormatting sqref="H34">
    <cfRule type="cellIs" dxfId="2493" priority="97" stopIfTrue="1" operator="greaterThan">
      <formula>900</formula>
    </cfRule>
    <cfRule type="cellIs" dxfId="2492" priority="98" stopIfTrue="1" operator="lessThan">
      <formula>770</formula>
    </cfRule>
    <cfRule type="cellIs" dxfId="2491" priority="120" stopIfTrue="1" operator="between">
      <formula>770</formula>
      <formula>900</formula>
    </cfRule>
  </conditionalFormatting>
  <conditionalFormatting sqref="H35">
    <cfRule type="cellIs" dxfId="2490" priority="95" stopIfTrue="1" operator="greaterThan">
      <formula>330</formula>
    </cfRule>
    <cfRule type="cellIs" dxfId="2489" priority="96" stopIfTrue="1" operator="lessThan">
      <formula>250</formula>
    </cfRule>
    <cfRule type="cellIs" dxfId="2488" priority="119" stopIfTrue="1" operator="between">
      <formula>250</formula>
      <formula>330</formula>
    </cfRule>
  </conditionalFormatting>
  <conditionalFormatting sqref="H36">
    <cfRule type="cellIs" dxfId="2487" priority="56" stopIfTrue="1" operator="greaterThan">
      <formula>900</formula>
    </cfRule>
    <cfRule type="cellIs" dxfId="2486" priority="57" stopIfTrue="1" operator="lessThan">
      <formula>770</formula>
    </cfRule>
    <cfRule type="cellIs" dxfId="2485" priority="79" stopIfTrue="1" operator="between">
      <formula>770</formula>
      <formula>900</formula>
    </cfRule>
  </conditionalFormatting>
  <conditionalFormatting sqref="H37">
    <cfRule type="cellIs" dxfId="2484" priority="54" stopIfTrue="1" operator="greaterThan">
      <formula>330</formula>
    </cfRule>
    <cfRule type="cellIs" dxfId="2483" priority="55" stopIfTrue="1" operator="lessThan">
      <formula>250</formula>
    </cfRule>
    <cfRule type="cellIs" dxfId="2482" priority="78" stopIfTrue="1" operator="between">
      <formula>250</formula>
      <formula>330</formula>
    </cfRule>
  </conditionalFormatting>
  <conditionalFormatting sqref="H38">
    <cfRule type="cellIs" dxfId="2481" priority="15" stopIfTrue="1" operator="greaterThan">
      <formula>900</formula>
    </cfRule>
    <cfRule type="cellIs" dxfId="2480" priority="16" stopIfTrue="1" operator="lessThan">
      <formula>770</formula>
    </cfRule>
    <cfRule type="cellIs" dxfId="2479" priority="38" stopIfTrue="1" operator="between">
      <formula>770</formula>
      <formula>900</formula>
    </cfRule>
  </conditionalFormatting>
  <conditionalFormatting sqref="H39">
    <cfRule type="cellIs" dxfId="2478" priority="13" stopIfTrue="1" operator="greaterThan">
      <formula>330</formula>
    </cfRule>
    <cfRule type="cellIs" dxfId="2477" priority="14" stopIfTrue="1" operator="lessThan">
      <formula>250</formula>
    </cfRule>
    <cfRule type="cellIs" dxfId="2476" priority="37" stopIfTrue="1" operator="between">
      <formula>250</formula>
      <formula>330</formula>
    </cfRule>
  </conditionalFormatting>
  <conditionalFormatting sqref="I9">
    <cfRule type="cellIs" dxfId="2475" priority="1840" stopIfTrue="1" operator="greaterThan">
      <formula>160</formula>
    </cfRule>
    <cfRule type="cellIs" dxfId="2474" priority="1841" stopIfTrue="1" operator="lessThan">
      <formula>150</formula>
    </cfRule>
    <cfRule type="cellIs" dxfId="2473" priority="1866" stopIfTrue="1" operator="between">
      <formula>150</formula>
      <formula>160</formula>
    </cfRule>
  </conditionalFormatting>
  <conditionalFormatting sqref="I10">
    <cfRule type="cellIs" dxfId="2472" priority="1838" stopIfTrue="1" operator="greaterThan">
      <formula>30</formula>
    </cfRule>
    <cfRule type="cellIs" dxfId="2471" priority="1839" stopIfTrue="1" operator="lessThan">
      <formula>25</formula>
    </cfRule>
    <cfRule type="cellIs" dxfId="2470" priority="1865" stopIfTrue="1" operator="between">
      <formula>25</formula>
      <formula>30</formula>
    </cfRule>
  </conditionalFormatting>
  <conditionalFormatting sqref="I11">
    <cfRule type="cellIs" dxfId="2469" priority="421" stopIfTrue="1" operator="greaterThan">
      <formula>160</formula>
    </cfRule>
    <cfRule type="cellIs" dxfId="2468" priority="422" stopIfTrue="1" operator="lessThan">
      <formula>150</formula>
    </cfRule>
    <cfRule type="cellIs" dxfId="2467" priority="446" stopIfTrue="1" operator="between">
      <formula>150</formula>
      <formula>160</formula>
    </cfRule>
  </conditionalFormatting>
  <conditionalFormatting sqref="I12">
    <cfRule type="cellIs" dxfId="2466" priority="419" stopIfTrue="1" operator="greaterThan">
      <formula>30</formula>
    </cfRule>
    <cfRule type="cellIs" dxfId="2465" priority="420" stopIfTrue="1" operator="lessThan">
      <formula>25</formula>
    </cfRule>
    <cfRule type="cellIs" dxfId="2464" priority="445" stopIfTrue="1" operator="between">
      <formula>25</formula>
      <formula>30</formula>
    </cfRule>
  </conditionalFormatting>
  <conditionalFormatting sqref="I13">
    <cfRule type="cellIs" dxfId="2463" priority="380" stopIfTrue="1" operator="greaterThan">
      <formula>160</formula>
    </cfRule>
    <cfRule type="cellIs" dxfId="2462" priority="381" stopIfTrue="1" operator="lessThan">
      <formula>150</formula>
    </cfRule>
    <cfRule type="cellIs" dxfId="2461" priority="405" stopIfTrue="1" operator="between">
      <formula>150</formula>
      <formula>160</formula>
    </cfRule>
  </conditionalFormatting>
  <conditionalFormatting sqref="I14">
    <cfRule type="cellIs" dxfId="2460" priority="378" stopIfTrue="1" operator="greaterThan">
      <formula>30</formula>
    </cfRule>
    <cfRule type="cellIs" dxfId="2459" priority="379" stopIfTrue="1" operator="lessThan">
      <formula>25</formula>
    </cfRule>
    <cfRule type="cellIs" dxfId="2458" priority="404" stopIfTrue="1" operator="between">
      <formula>25</formula>
      <formula>30</formula>
    </cfRule>
  </conditionalFormatting>
  <conditionalFormatting sqref="I15">
    <cfRule type="cellIs" dxfId="2457" priority="339" stopIfTrue="1" operator="greaterThan">
      <formula>160</formula>
    </cfRule>
    <cfRule type="cellIs" dxfId="2456" priority="340" stopIfTrue="1" operator="lessThan">
      <formula>150</formula>
    </cfRule>
    <cfRule type="cellIs" dxfId="2455" priority="364" stopIfTrue="1" operator="between">
      <formula>150</formula>
      <formula>160</formula>
    </cfRule>
  </conditionalFormatting>
  <conditionalFormatting sqref="I16">
    <cfRule type="cellIs" dxfId="2454" priority="337" stopIfTrue="1" operator="greaterThan">
      <formula>30</formula>
    </cfRule>
    <cfRule type="cellIs" dxfId="2453" priority="338" stopIfTrue="1" operator="lessThan">
      <formula>25</formula>
    </cfRule>
    <cfRule type="cellIs" dxfId="2452" priority="363" stopIfTrue="1" operator="between">
      <formula>25</formula>
      <formula>30</formula>
    </cfRule>
  </conditionalFormatting>
  <conditionalFormatting sqref="I24">
    <cfRule type="cellIs" dxfId="2451" priority="298" stopIfTrue="1" operator="greaterThan">
      <formula>160</formula>
    </cfRule>
    <cfRule type="cellIs" dxfId="2450" priority="299" stopIfTrue="1" operator="lessThan">
      <formula>150</formula>
    </cfRule>
    <cfRule type="cellIs" dxfId="2449" priority="323" stopIfTrue="1" operator="between">
      <formula>150</formula>
      <formula>160</formula>
    </cfRule>
  </conditionalFormatting>
  <conditionalFormatting sqref="I25">
    <cfRule type="cellIs" dxfId="2448" priority="296" stopIfTrue="1" operator="greaterThan">
      <formula>30</formula>
    </cfRule>
    <cfRule type="cellIs" dxfId="2447" priority="297" stopIfTrue="1" operator="lessThan">
      <formula>25</formula>
    </cfRule>
    <cfRule type="cellIs" dxfId="2446" priority="322" stopIfTrue="1" operator="between">
      <formula>25</formula>
      <formula>30</formula>
    </cfRule>
  </conditionalFormatting>
  <conditionalFormatting sqref="I26">
    <cfRule type="cellIs" dxfId="2445" priority="257" stopIfTrue="1" operator="greaterThan">
      <formula>160</formula>
    </cfRule>
    <cfRule type="cellIs" dxfId="2444" priority="258" stopIfTrue="1" operator="lessThan">
      <formula>150</formula>
    </cfRule>
    <cfRule type="cellIs" dxfId="2443" priority="282" stopIfTrue="1" operator="between">
      <formula>150</formula>
      <formula>160</formula>
    </cfRule>
  </conditionalFormatting>
  <conditionalFormatting sqref="I27">
    <cfRule type="cellIs" dxfId="2442" priority="255" stopIfTrue="1" operator="greaterThan">
      <formula>30</formula>
    </cfRule>
    <cfRule type="cellIs" dxfId="2441" priority="256" stopIfTrue="1" operator="lessThan">
      <formula>25</formula>
    </cfRule>
    <cfRule type="cellIs" dxfId="2440" priority="281" stopIfTrue="1" operator="between">
      <formula>25</formula>
      <formula>30</formula>
    </cfRule>
  </conditionalFormatting>
  <conditionalFormatting sqref="I28">
    <cfRule type="cellIs" dxfId="2439" priority="216" stopIfTrue="1" operator="greaterThan">
      <formula>160</formula>
    </cfRule>
    <cfRule type="cellIs" dxfId="2438" priority="217" stopIfTrue="1" operator="lessThan">
      <formula>150</formula>
    </cfRule>
    <cfRule type="cellIs" dxfId="2437" priority="241" stopIfTrue="1" operator="between">
      <formula>150</formula>
      <formula>160</formula>
    </cfRule>
  </conditionalFormatting>
  <conditionalFormatting sqref="I29">
    <cfRule type="cellIs" dxfId="2436" priority="214" stopIfTrue="1" operator="greaterThan">
      <formula>30</formula>
    </cfRule>
    <cfRule type="cellIs" dxfId="2435" priority="215" stopIfTrue="1" operator="lessThan">
      <formula>25</formula>
    </cfRule>
    <cfRule type="cellIs" dxfId="2434" priority="240" stopIfTrue="1" operator="between">
      <formula>25</formula>
      <formula>30</formula>
    </cfRule>
  </conditionalFormatting>
  <conditionalFormatting sqref="I30">
    <cfRule type="cellIs" dxfId="2433" priority="175" stopIfTrue="1" operator="greaterThan">
      <formula>160</formula>
    </cfRule>
    <cfRule type="cellIs" dxfId="2432" priority="176" stopIfTrue="1" operator="lessThan">
      <formula>150</formula>
    </cfRule>
    <cfRule type="cellIs" dxfId="2431" priority="200" stopIfTrue="1" operator="between">
      <formula>150</formula>
      <formula>160</formula>
    </cfRule>
  </conditionalFormatting>
  <conditionalFormatting sqref="I31">
    <cfRule type="cellIs" dxfId="2430" priority="173" stopIfTrue="1" operator="greaterThan">
      <formula>30</formula>
    </cfRule>
    <cfRule type="cellIs" dxfId="2429" priority="174" stopIfTrue="1" operator="lessThan">
      <formula>25</formula>
    </cfRule>
    <cfRule type="cellIs" dxfId="2428" priority="199" stopIfTrue="1" operator="between">
      <formula>25</formula>
      <formula>30</formula>
    </cfRule>
  </conditionalFormatting>
  <conditionalFormatting sqref="I32">
    <cfRule type="cellIs" dxfId="2427" priority="134" stopIfTrue="1" operator="greaterThan">
      <formula>160</formula>
    </cfRule>
    <cfRule type="cellIs" dxfId="2426" priority="135" stopIfTrue="1" operator="lessThan">
      <formula>150</formula>
    </cfRule>
    <cfRule type="cellIs" dxfId="2425" priority="159" stopIfTrue="1" operator="between">
      <formula>150</formula>
      <formula>160</formula>
    </cfRule>
  </conditionalFormatting>
  <conditionalFormatting sqref="I33">
    <cfRule type="cellIs" dxfId="2424" priority="132" stopIfTrue="1" operator="greaterThan">
      <formula>30</formula>
    </cfRule>
    <cfRule type="cellIs" dxfId="2423" priority="133" stopIfTrue="1" operator="lessThan">
      <formula>25</formula>
    </cfRule>
    <cfRule type="cellIs" dxfId="2422" priority="158" stopIfTrue="1" operator="between">
      <formula>25</formula>
      <formula>30</formula>
    </cfRule>
  </conditionalFormatting>
  <conditionalFormatting sqref="I34">
    <cfRule type="cellIs" dxfId="2421" priority="93" stopIfTrue="1" operator="greaterThan">
      <formula>160</formula>
    </cfRule>
    <cfRule type="cellIs" dxfId="2420" priority="94" stopIfTrue="1" operator="lessThan">
      <formula>150</formula>
    </cfRule>
    <cfRule type="cellIs" dxfId="2419" priority="118" stopIfTrue="1" operator="between">
      <formula>150</formula>
      <formula>160</formula>
    </cfRule>
  </conditionalFormatting>
  <conditionalFormatting sqref="I35">
    <cfRule type="cellIs" dxfId="2418" priority="91" stopIfTrue="1" operator="greaterThan">
      <formula>30</formula>
    </cfRule>
    <cfRule type="cellIs" dxfId="2417" priority="92" stopIfTrue="1" operator="lessThan">
      <formula>25</formula>
    </cfRule>
    <cfRule type="cellIs" dxfId="2416" priority="117" stopIfTrue="1" operator="between">
      <formula>25</formula>
      <formula>30</formula>
    </cfRule>
  </conditionalFormatting>
  <conditionalFormatting sqref="I36">
    <cfRule type="cellIs" dxfId="2415" priority="52" stopIfTrue="1" operator="greaterThan">
      <formula>160</formula>
    </cfRule>
    <cfRule type="cellIs" dxfId="2414" priority="53" stopIfTrue="1" operator="lessThan">
      <formula>150</formula>
    </cfRule>
    <cfRule type="cellIs" dxfId="2413" priority="77" stopIfTrue="1" operator="between">
      <formula>150</formula>
      <formula>160</formula>
    </cfRule>
  </conditionalFormatting>
  <conditionalFormatting sqref="I37">
    <cfRule type="cellIs" dxfId="2412" priority="50" stopIfTrue="1" operator="greaterThan">
      <formula>30</formula>
    </cfRule>
    <cfRule type="cellIs" dxfId="2411" priority="51" stopIfTrue="1" operator="lessThan">
      <formula>25</formula>
    </cfRule>
    <cfRule type="cellIs" dxfId="2410" priority="76" stopIfTrue="1" operator="between">
      <formula>25</formula>
      <formula>30</formula>
    </cfRule>
  </conditionalFormatting>
  <conditionalFormatting sqref="I38">
    <cfRule type="cellIs" dxfId="2409" priority="11" stopIfTrue="1" operator="greaterThan">
      <formula>160</formula>
    </cfRule>
    <cfRule type="cellIs" dxfId="2408" priority="12" stopIfTrue="1" operator="lessThan">
      <formula>150</formula>
    </cfRule>
    <cfRule type="cellIs" dxfId="2407" priority="36" stopIfTrue="1" operator="between">
      <formula>150</formula>
      <formula>160</formula>
    </cfRule>
  </conditionalFormatting>
  <conditionalFormatting sqref="I39">
    <cfRule type="cellIs" dxfId="2406" priority="9" stopIfTrue="1" operator="greaterThan">
      <formula>30</formula>
    </cfRule>
    <cfRule type="cellIs" dxfId="2405" priority="10" stopIfTrue="1" operator="lessThan">
      <formula>25</formula>
    </cfRule>
    <cfRule type="cellIs" dxfId="2404" priority="35" stopIfTrue="1" operator="between">
      <formula>25</formula>
      <formula>30</formula>
    </cfRule>
  </conditionalFormatting>
  <conditionalFormatting sqref="J9">
    <cfRule type="cellIs" dxfId="2403" priority="1837" stopIfTrue="1" operator="lessThan">
      <formula>$I10-0.25</formula>
    </cfRule>
    <cfRule type="cellIs" dxfId="2402" priority="1864" stopIfTrue="1" operator="greaterThanOrEqual">
      <formula>$I10-0.25</formula>
    </cfRule>
  </conditionalFormatting>
  <conditionalFormatting sqref="J10">
    <cfRule type="cellIs" dxfId="2401" priority="1836" stopIfTrue="1" operator="greaterThan">
      <formula>$I10*0.8</formula>
    </cfRule>
    <cfRule type="cellIs" dxfId="2400" priority="1861" stopIfTrue="1" operator="lessThanOrEqual">
      <formula>$I10*0.8</formula>
    </cfRule>
  </conditionalFormatting>
  <conditionalFormatting sqref="J11">
    <cfRule type="cellIs" dxfId="2399" priority="418" stopIfTrue="1" operator="lessThan">
      <formula>$I12-0.25</formula>
    </cfRule>
    <cfRule type="cellIs" dxfId="2398" priority="444" stopIfTrue="1" operator="greaterThanOrEqual">
      <formula>$I12-0.25</formula>
    </cfRule>
  </conditionalFormatting>
  <conditionalFormatting sqref="J12">
    <cfRule type="cellIs" dxfId="2397" priority="417" stopIfTrue="1" operator="greaterThan">
      <formula>$I12*0.8</formula>
    </cfRule>
    <cfRule type="cellIs" dxfId="2396" priority="441" stopIfTrue="1" operator="lessThanOrEqual">
      <formula>$I12*0.8</formula>
    </cfRule>
  </conditionalFormatting>
  <conditionalFormatting sqref="J13">
    <cfRule type="cellIs" dxfId="2395" priority="377" stopIfTrue="1" operator="lessThan">
      <formula>$I14-0.25</formula>
    </cfRule>
    <cfRule type="cellIs" dxfId="2394" priority="403" stopIfTrue="1" operator="greaterThanOrEqual">
      <formula>$I14-0.25</formula>
    </cfRule>
  </conditionalFormatting>
  <conditionalFormatting sqref="J14">
    <cfRule type="cellIs" dxfId="2393" priority="376" stopIfTrue="1" operator="greaterThan">
      <formula>$I14*0.8</formula>
    </cfRule>
    <cfRule type="cellIs" dxfId="2392" priority="400" stopIfTrue="1" operator="lessThanOrEqual">
      <formula>$I14*0.8</formula>
    </cfRule>
  </conditionalFormatting>
  <conditionalFormatting sqref="J15">
    <cfRule type="cellIs" dxfId="2391" priority="336" stopIfTrue="1" operator="lessThan">
      <formula>$I16-0.25</formula>
    </cfRule>
    <cfRule type="cellIs" dxfId="2390" priority="362" stopIfTrue="1" operator="greaterThanOrEqual">
      <formula>$I16-0.25</formula>
    </cfRule>
  </conditionalFormatting>
  <conditionalFormatting sqref="J16">
    <cfRule type="cellIs" dxfId="2389" priority="335" stopIfTrue="1" operator="greaterThan">
      <formula>$I16*0.8</formula>
    </cfRule>
    <cfRule type="cellIs" dxfId="2388" priority="359" stopIfTrue="1" operator="lessThanOrEqual">
      <formula>$I16*0.8</formula>
    </cfRule>
  </conditionalFormatting>
  <conditionalFormatting sqref="J24">
    <cfRule type="cellIs" dxfId="2387" priority="295" stopIfTrue="1" operator="lessThan">
      <formula>$I25-0.25</formula>
    </cfRule>
    <cfRule type="cellIs" dxfId="2386" priority="321" stopIfTrue="1" operator="greaterThanOrEqual">
      <formula>$I25-0.25</formula>
    </cfRule>
  </conditionalFormatting>
  <conditionalFormatting sqref="J25">
    <cfRule type="cellIs" dxfId="2385" priority="294" stopIfTrue="1" operator="greaterThan">
      <formula>$I25*0.8</formula>
    </cfRule>
    <cfRule type="cellIs" dxfId="2384" priority="318" stopIfTrue="1" operator="lessThanOrEqual">
      <formula>$I25*0.8</formula>
    </cfRule>
  </conditionalFormatting>
  <conditionalFormatting sqref="J26">
    <cfRule type="cellIs" dxfId="2383" priority="254" stopIfTrue="1" operator="lessThan">
      <formula>$I27-0.25</formula>
    </cfRule>
    <cfRule type="cellIs" dxfId="2382" priority="280" stopIfTrue="1" operator="greaterThanOrEqual">
      <formula>$I27-0.25</formula>
    </cfRule>
  </conditionalFormatting>
  <conditionalFormatting sqref="J27">
    <cfRule type="cellIs" dxfId="2381" priority="253" stopIfTrue="1" operator="greaterThan">
      <formula>$I27*0.8</formula>
    </cfRule>
    <cfRule type="cellIs" dxfId="2380" priority="277" stopIfTrue="1" operator="lessThanOrEqual">
      <formula>$I27*0.8</formula>
    </cfRule>
  </conditionalFormatting>
  <conditionalFormatting sqref="J28">
    <cfRule type="cellIs" dxfId="2379" priority="213" stopIfTrue="1" operator="lessThan">
      <formula>$I29-0.25</formula>
    </cfRule>
    <cfRule type="cellIs" dxfId="2378" priority="239" stopIfTrue="1" operator="greaterThanOrEqual">
      <formula>$I29-0.25</formula>
    </cfRule>
  </conditionalFormatting>
  <conditionalFormatting sqref="J29">
    <cfRule type="cellIs" dxfId="2377" priority="212" stopIfTrue="1" operator="greaterThan">
      <formula>$I29*0.8</formula>
    </cfRule>
    <cfRule type="cellIs" dxfId="2376" priority="236" stopIfTrue="1" operator="lessThanOrEqual">
      <formula>$I29*0.8</formula>
    </cfRule>
  </conditionalFormatting>
  <conditionalFormatting sqref="J30">
    <cfRule type="cellIs" dxfId="2375" priority="172" stopIfTrue="1" operator="lessThan">
      <formula>$I31-0.25</formula>
    </cfRule>
    <cfRule type="cellIs" dxfId="2374" priority="198" stopIfTrue="1" operator="greaterThanOrEqual">
      <formula>$I31-0.25</formula>
    </cfRule>
  </conditionalFormatting>
  <conditionalFormatting sqref="J31">
    <cfRule type="cellIs" dxfId="2373" priority="171" stopIfTrue="1" operator="greaterThan">
      <formula>$I31*0.8</formula>
    </cfRule>
    <cfRule type="cellIs" dxfId="2372" priority="195" stopIfTrue="1" operator="lessThanOrEqual">
      <formula>$I31*0.8</formula>
    </cfRule>
  </conditionalFormatting>
  <conditionalFormatting sqref="J32">
    <cfRule type="cellIs" dxfId="2371" priority="131" stopIfTrue="1" operator="lessThan">
      <formula>$I33-0.25</formula>
    </cfRule>
    <cfRule type="cellIs" dxfId="2370" priority="157" stopIfTrue="1" operator="greaterThanOrEqual">
      <formula>$I33-0.25</formula>
    </cfRule>
  </conditionalFormatting>
  <conditionalFormatting sqref="J33">
    <cfRule type="cellIs" dxfId="2369" priority="130" stopIfTrue="1" operator="greaterThan">
      <formula>$I33*0.8</formula>
    </cfRule>
    <cfRule type="cellIs" dxfId="2368" priority="154" stopIfTrue="1" operator="lessThanOrEqual">
      <formula>$I33*0.8</formula>
    </cfRule>
  </conditionalFormatting>
  <conditionalFormatting sqref="J34">
    <cfRule type="cellIs" dxfId="2367" priority="90" stopIfTrue="1" operator="lessThan">
      <formula>$I35-0.25</formula>
    </cfRule>
    <cfRule type="cellIs" dxfId="2366" priority="116" stopIfTrue="1" operator="greaterThanOrEqual">
      <formula>$I35-0.25</formula>
    </cfRule>
  </conditionalFormatting>
  <conditionalFormatting sqref="J35">
    <cfRule type="cellIs" dxfId="2365" priority="89" stopIfTrue="1" operator="greaterThan">
      <formula>$I35*0.8</formula>
    </cfRule>
    <cfRule type="cellIs" dxfId="2364" priority="113" stopIfTrue="1" operator="lessThanOrEqual">
      <formula>$I35*0.8</formula>
    </cfRule>
  </conditionalFormatting>
  <conditionalFormatting sqref="J36">
    <cfRule type="cellIs" dxfId="2363" priority="49" stopIfTrue="1" operator="lessThan">
      <formula>$I37-0.25</formula>
    </cfRule>
    <cfRule type="cellIs" dxfId="2362" priority="75" stopIfTrue="1" operator="greaterThanOrEqual">
      <formula>$I37-0.25</formula>
    </cfRule>
  </conditionalFormatting>
  <conditionalFormatting sqref="J37">
    <cfRule type="cellIs" dxfId="2361" priority="48" stopIfTrue="1" operator="greaterThan">
      <formula>$I37*0.8</formula>
    </cfRule>
    <cfRule type="cellIs" dxfId="2360" priority="72" stopIfTrue="1" operator="lessThanOrEqual">
      <formula>$I37*0.8</formula>
    </cfRule>
  </conditionalFormatting>
  <conditionalFormatting sqref="J38">
    <cfRule type="cellIs" dxfId="2359" priority="8" stopIfTrue="1" operator="lessThan">
      <formula>$I39-0.25</formula>
    </cfRule>
    <cfRule type="cellIs" dxfId="2358" priority="34" stopIfTrue="1" operator="greaterThanOrEqual">
      <formula>$I39-0.25</formula>
    </cfRule>
  </conditionalFormatting>
  <conditionalFormatting sqref="J39">
    <cfRule type="cellIs" dxfId="2357" priority="7" stopIfTrue="1" operator="greaterThan">
      <formula>$I39*0.8</formula>
    </cfRule>
    <cfRule type="cellIs" dxfId="2356" priority="31" stopIfTrue="1" operator="lessThanOrEqual">
      <formula>$I39*0.8</formula>
    </cfRule>
  </conditionalFormatting>
  <conditionalFormatting sqref="K9">
    <cfRule type="cellIs" dxfId="2355" priority="1862" stopIfTrue="1" operator="between">
      <formula>1</formula>
      <formula>100</formula>
    </cfRule>
  </conditionalFormatting>
  <conditionalFormatting sqref="K10">
    <cfRule type="cellIs" dxfId="2354" priority="1835" stopIfTrue="1" operator="lessThan">
      <formula>$K9-2.5</formula>
    </cfRule>
    <cfRule type="cellIs" dxfId="2353" priority="1863" stopIfTrue="1" operator="greaterThanOrEqual">
      <formula>$K9-2.5</formula>
    </cfRule>
  </conditionalFormatting>
  <conditionalFormatting sqref="K11">
    <cfRule type="cellIs" dxfId="2352" priority="442" stopIfTrue="1" operator="between">
      <formula>1</formula>
      <formula>100</formula>
    </cfRule>
  </conditionalFormatting>
  <conditionalFormatting sqref="K12">
    <cfRule type="cellIs" dxfId="2351" priority="416" stopIfTrue="1" operator="lessThan">
      <formula>$K11-2.5</formula>
    </cfRule>
    <cfRule type="cellIs" dxfId="2350" priority="443" stopIfTrue="1" operator="greaterThanOrEqual">
      <formula>$K11-2.5</formula>
    </cfRule>
  </conditionalFormatting>
  <conditionalFormatting sqref="K13">
    <cfRule type="cellIs" dxfId="2349" priority="401" stopIfTrue="1" operator="between">
      <formula>1</formula>
      <formula>100</formula>
    </cfRule>
  </conditionalFormatting>
  <conditionalFormatting sqref="K14">
    <cfRule type="cellIs" dxfId="2348" priority="375" stopIfTrue="1" operator="lessThan">
      <formula>$K13-2.5</formula>
    </cfRule>
    <cfRule type="cellIs" dxfId="2347" priority="402" stopIfTrue="1" operator="greaterThanOrEqual">
      <formula>$K13-2.5</formula>
    </cfRule>
  </conditionalFormatting>
  <conditionalFormatting sqref="K15">
    <cfRule type="cellIs" dxfId="2346" priority="360" stopIfTrue="1" operator="between">
      <formula>1</formula>
      <formula>100</formula>
    </cfRule>
  </conditionalFormatting>
  <conditionalFormatting sqref="K16">
    <cfRule type="cellIs" dxfId="2345" priority="334" stopIfTrue="1" operator="lessThan">
      <formula>$K15-2.5</formula>
    </cfRule>
    <cfRule type="cellIs" dxfId="2344" priority="361" stopIfTrue="1" operator="greaterThanOrEqual">
      <formula>$K15-2.5</formula>
    </cfRule>
  </conditionalFormatting>
  <conditionalFormatting sqref="K24">
    <cfRule type="cellIs" dxfId="2343" priority="319" stopIfTrue="1" operator="between">
      <formula>1</formula>
      <formula>100</formula>
    </cfRule>
  </conditionalFormatting>
  <conditionalFormatting sqref="K25">
    <cfRule type="cellIs" dxfId="2342" priority="293" stopIfTrue="1" operator="lessThan">
      <formula>$K24-2.5</formula>
    </cfRule>
    <cfRule type="cellIs" dxfId="2341" priority="320" stopIfTrue="1" operator="greaterThanOrEqual">
      <formula>$K24-2.5</formula>
    </cfRule>
  </conditionalFormatting>
  <conditionalFormatting sqref="K26">
    <cfRule type="cellIs" dxfId="2340" priority="278" stopIfTrue="1" operator="between">
      <formula>1</formula>
      <formula>100</formula>
    </cfRule>
  </conditionalFormatting>
  <conditionalFormatting sqref="K27">
    <cfRule type="cellIs" dxfId="2339" priority="252" stopIfTrue="1" operator="lessThan">
      <formula>$K26-2.5</formula>
    </cfRule>
    <cfRule type="cellIs" dxfId="2338" priority="279" stopIfTrue="1" operator="greaterThanOrEqual">
      <formula>$K26-2.5</formula>
    </cfRule>
  </conditionalFormatting>
  <conditionalFormatting sqref="K28">
    <cfRule type="cellIs" dxfId="2337" priority="237" stopIfTrue="1" operator="between">
      <formula>1</formula>
      <formula>100</formula>
    </cfRule>
  </conditionalFormatting>
  <conditionalFormatting sqref="K29">
    <cfRule type="cellIs" dxfId="2336" priority="211" stopIfTrue="1" operator="lessThan">
      <formula>$K28-2.5</formula>
    </cfRule>
    <cfRule type="cellIs" dxfId="2335" priority="238" stopIfTrue="1" operator="greaterThanOrEqual">
      <formula>$K28-2.5</formula>
    </cfRule>
  </conditionalFormatting>
  <conditionalFormatting sqref="K30">
    <cfRule type="cellIs" dxfId="2334" priority="196" stopIfTrue="1" operator="between">
      <formula>1</formula>
      <formula>100</formula>
    </cfRule>
  </conditionalFormatting>
  <conditionalFormatting sqref="K31">
    <cfRule type="cellIs" dxfId="2333" priority="170" stopIfTrue="1" operator="lessThan">
      <formula>$K30-2.5</formula>
    </cfRule>
    <cfRule type="cellIs" dxfId="2332" priority="197" stopIfTrue="1" operator="greaterThanOrEqual">
      <formula>$K30-2.5</formula>
    </cfRule>
  </conditionalFormatting>
  <conditionalFormatting sqref="K32">
    <cfRule type="cellIs" dxfId="2331" priority="155" stopIfTrue="1" operator="between">
      <formula>1</formula>
      <formula>100</formula>
    </cfRule>
  </conditionalFormatting>
  <conditionalFormatting sqref="K33">
    <cfRule type="cellIs" dxfId="2330" priority="129" stopIfTrue="1" operator="lessThan">
      <formula>$K32-2.5</formula>
    </cfRule>
    <cfRule type="cellIs" dxfId="2329" priority="156" stopIfTrue="1" operator="greaterThanOrEqual">
      <formula>$K32-2.5</formula>
    </cfRule>
  </conditionalFormatting>
  <conditionalFormatting sqref="K34">
    <cfRule type="cellIs" dxfId="2328" priority="114" stopIfTrue="1" operator="between">
      <formula>1</formula>
      <formula>100</formula>
    </cfRule>
  </conditionalFormatting>
  <conditionalFormatting sqref="K35">
    <cfRule type="cellIs" dxfId="2327" priority="88" stopIfTrue="1" operator="lessThan">
      <formula>$K34-2.5</formula>
    </cfRule>
    <cfRule type="cellIs" dxfId="2326" priority="115" stopIfTrue="1" operator="greaterThanOrEqual">
      <formula>$K34-2.5</formula>
    </cfRule>
  </conditionalFormatting>
  <conditionalFormatting sqref="K36">
    <cfRule type="cellIs" dxfId="2325" priority="73" stopIfTrue="1" operator="between">
      <formula>1</formula>
      <formula>100</formula>
    </cfRule>
  </conditionalFormatting>
  <conditionalFormatting sqref="K37">
    <cfRule type="cellIs" dxfId="2324" priority="47" stopIfTrue="1" operator="lessThan">
      <formula>$K36-2.5</formula>
    </cfRule>
    <cfRule type="cellIs" dxfId="2323" priority="74" stopIfTrue="1" operator="greaterThanOrEqual">
      <formula>$K36-2.5</formula>
    </cfRule>
  </conditionalFormatting>
  <conditionalFormatting sqref="K38">
    <cfRule type="cellIs" dxfId="2322" priority="32" stopIfTrue="1" operator="between">
      <formula>1</formula>
      <formula>100</formula>
    </cfRule>
  </conditionalFormatting>
  <conditionalFormatting sqref="K39">
    <cfRule type="cellIs" dxfId="2321" priority="6" stopIfTrue="1" operator="lessThan">
      <formula>$K38-2.5</formula>
    </cfRule>
    <cfRule type="cellIs" dxfId="2320" priority="33" stopIfTrue="1" operator="greaterThanOrEqual">
      <formula>$K38-2.5</formula>
    </cfRule>
  </conditionalFormatting>
  <conditionalFormatting sqref="L9">
    <cfRule type="cellIs" dxfId="2319" priority="1834" stopIfTrue="1" operator="greaterThan">
      <formula>$I10*0.9</formula>
    </cfRule>
    <cfRule type="cellIs" dxfId="2318" priority="1860" stopIfTrue="1" operator="lessThanOrEqual">
      <formula>$I10*0.9</formula>
    </cfRule>
  </conditionalFormatting>
  <conditionalFormatting sqref="L10">
    <cfRule type="cellIs" dxfId="2317" priority="1833" stopIfTrue="1" operator="greaterThan">
      <formula>$I10+8</formula>
    </cfRule>
    <cfRule type="cellIs" dxfId="2316" priority="1859" stopIfTrue="1" operator="lessThanOrEqual">
      <formula>$I10+8</formula>
    </cfRule>
  </conditionalFormatting>
  <conditionalFormatting sqref="L11">
    <cfRule type="cellIs" dxfId="2315" priority="415" stopIfTrue="1" operator="greaterThan">
      <formula>$I12*0.9</formula>
    </cfRule>
    <cfRule type="cellIs" dxfId="2314" priority="440" stopIfTrue="1" operator="lessThanOrEqual">
      <formula>$I12*0.9</formula>
    </cfRule>
  </conditionalFormatting>
  <conditionalFormatting sqref="L12">
    <cfRule type="cellIs" dxfId="2313" priority="414" stopIfTrue="1" operator="greaterThan">
      <formula>$I12+8</formula>
    </cfRule>
    <cfRule type="cellIs" dxfId="2312" priority="439" stopIfTrue="1" operator="lessThanOrEqual">
      <formula>$I12+8</formula>
    </cfRule>
  </conditionalFormatting>
  <conditionalFormatting sqref="L13">
    <cfRule type="cellIs" dxfId="2311" priority="374" stopIfTrue="1" operator="greaterThan">
      <formula>$I14*0.9</formula>
    </cfRule>
    <cfRule type="cellIs" dxfId="2310" priority="399" stopIfTrue="1" operator="lessThanOrEqual">
      <formula>$I14*0.9</formula>
    </cfRule>
  </conditionalFormatting>
  <conditionalFormatting sqref="L14">
    <cfRule type="cellIs" dxfId="2309" priority="373" stopIfTrue="1" operator="greaterThan">
      <formula>$I14+8</formula>
    </cfRule>
    <cfRule type="cellIs" dxfId="2308" priority="398" stopIfTrue="1" operator="lessThanOrEqual">
      <formula>$I14+8</formula>
    </cfRule>
  </conditionalFormatting>
  <conditionalFormatting sqref="L15">
    <cfRule type="cellIs" dxfId="2307" priority="333" stopIfTrue="1" operator="greaterThan">
      <formula>$I16*0.9</formula>
    </cfRule>
    <cfRule type="cellIs" dxfId="2306" priority="358" stopIfTrue="1" operator="lessThanOrEqual">
      <formula>$I16*0.9</formula>
    </cfRule>
  </conditionalFormatting>
  <conditionalFormatting sqref="L16">
    <cfRule type="cellIs" dxfId="2305" priority="332" stopIfTrue="1" operator="greaterThan">
      <formula>$I16+8</formula>
    </cfRule>
    <cfRule type="cellIs" dxfId="2304" priority="357" stopIfTrue="1" operator="lessThanOrEqual">
      <formula>$I16+8</formula>
    </cfRule>
  </conditionalFormatting>
  <conditionalFormatting sqref="L24">
    <cfRule type="cellIs" dxfId="2303" priority="292" stopIfTrue="1" operator="greaterThan">
      <formula>$I25*0.9</formula>
    </cfRule>
    <cfRule type="cellIs" dxfId="2302" priority="317" stopIfTrue="1" operator="lessThanOrEqual">
      <formula>$I25*0.9</formula>
    </cfRule>
  </conditionalFormatting>
  <conditionalFormatting sqref="L25">
    <cfRule type="cellIs" dxfId="2301" priority="291" stopIfTrue="1" operator="greaterThan">
      <formula>$I25+8</formula>
    </cfRule>
    <cfRule type="cellIs" dxfId="2300" priority="316" stopIfTrue="1" operator="lessThanOrEqual">
      <formula>$I25+8</formula>
    </cfRule>
  </conditionalFormatting>
  <conditionalFormatting sqref="L26">
    <cfRule type="cellIs" dxfId="2299" priority="251" stopIfTrue="1" operator="greaterThan">
      <formula>$I27*0.9</formula>
    </cfRule>
    <cfRule type="cellIs" dxfId="2298" priority="276" stopIfTrue="1" operator="lessThanOrEqual">
      <formula>$I27*0.9</formula>
    </cfRule>
  </conditionalFormatting>
  <conditionalFormatting sqref="L27">
    <cfRule type="cellIs" dxfId="2297" priority="250" stopIfTrue="1" operator="greaterThan">
      <formula>$I27+8</formula>
    </cfRule>
    <cfRule type="cellIs" dxfId="2296" priority="275" stopIfTrue="1" operator="lessThanOrEqual">
      <formula>$I27+8</formula>
    </cfRule>
  </conditionalFormatting>
  <conditionalFormatting sqref="L28">
    <cfRule type="cellIs" dxfId="2295" priority="210" stopIfTrue="1" operator="greaterThan">
      <formula>$I29*0.9</formula>
    </cfRule>
    <cfRule type="cellIs" dxfId="2294" priority="235" stopIfTrue="1" operator="lessThanOrEqual">
      <formula>$I29*0.9</formula>
    </cfRule>
  </conditionalFormatting>
  <conditionalFormatting sqref="L29">
    <cfRule type="cellIs" dxfId="2293" priority="209" stopIfTrue="1" operator="greaterThan">
      <formula>$I29+8</formula>
    </cfRule>
    <cfRule type="cellIs" dxfId="2292" priority="234" stopIfTrue="1" operator="lessThanOrEqual">
      <formula>$I29+8</formula>
    </cfRule>
  </conditionalFormatting>
  <conditionalFormatting sqref="L30">
    <cfRule type="cellIs" dxfId="2291" priority="169" stopIfTrue="1" operator="greaterThan">
      <formula>$I31*0.9</formula>
    </cfRule>
    <cfRule type="cellIs" dxfId="2290" priority="194" stopIfTrue="1" operator="lessThanOrEqual">
      <formula>$I31*0.9</formula>
    </cfRule>
  </conditionalFormatting>
  <conditionalFormatting sqref="L31">
    <cfRule type="cellIs" dxfId="2289" priority="168" stopIfTrue="1" operator="greaterThan">
      <formula>$I31+8</formula>
    </cfRule>
    <cfRule type="cellIs" dxfId="2288" priority="193" stopIfTrue="1" operator="lessThanOrEqual">
      <formula>$I31+8</formula>
    </cfRule>
  </conditionalFormatting>
  <conditionalFormatting sqref="L32">
    <cfRule type="cellIs" dxfId="2287" priority="128" stopIfTrue="1" operator="greaterThan">
      <formula>$I33*0.9</formula>
    </cfRule>
    <cfRule type="cellIs" dxfId="2286" priority="153" stopIfTrue="1" operator="lessThanOrEqual">
      <formula>$I33*0.9</formula>
    </cfRule>
  </conditionalFormatting>
  <conditionalFormatting sqref="L33">
    <cfRule type="cellIs" dxfId="2285" priority="127" stopIfTrue="1" operator="greaterThan">
      <formula>$I33+8</formula>
    </cfRule>
    <cfRule type="cellIs" dxfId="2284" priority="152" stopIfTrue="1" operator="lessThanOrEqual">
      <formula>$I33+8</formula>
    </cfRule>
  </conditionalFormatting>
  <conditionalFormatting sqref="L34">
    <cfRule type="cellIs" dxfId="2283" priority="87" stopIfTrue="1" operator="greaterThan">
      <formula>$I35*0.9</formula>
    </cfRule>
    <cfRule type="cellIs" dxfId="2282" priority="112" stopIfTrue="1" operator="lessThanOrEqual">
      <formula>$I35*0.9</formula>
    </cfRule>
  </conditionalFormatting>
  <conditionalFormatting sqref="L35">
    <cfRule type="cellIs" dxfId="2281" priority="86" stopIfTrue="1" operator="greaterThan">
      <formula>$I35+8</formula>
    </cfRule>
    <cfRule type="cellIs" dxfId="2280" priority="111" stopIfTrue="1" operator="lessThanOrEqual">
      <formula>$I35+8</formula>
    </cfRule>
  </conditionalFormatting>
  <conditionalFormatting sqref="L36">
    <cfRule type="cellIs" dxfId="2279" priority="46" stopIfTrue="1" operator="greaterThan">
      <formula>$I37*0.9</formula>
    </cfRule>
    <cfRule type="cellIs" dxfId="2278" priority="71" stopIfTrue="1" operator="lessThanOrEqual">
      <formula>$I37*0.9</formula>
    </cfRule>
  </conditionalFormatting>
  <conditionalFormatting sqref="L37">
    <cfRule type="cellIs" dxfId="2277" priority="45" stopIfTrue="1" operator="greaterThan">
      <formula>$I37+8</formula>
    </cfRule>
    <cfRule type="cellIs" dxfId="2276" priority="70" stopIfTrue="1" operator="lessThanOrEqual">
      <formula>$I37+8</formula>
    </cfRule>
  </conditionalFormatting>
  <conditionalFormatting sqref="L38">
    <cfRule type="cellIs" dxfId="2275" priority="5" stopIfTrue="1" operator="greaterThan">
      <formula>$I39*0.9</formula>
    </cfRule>
    <cfRule type="cellIs" dxfId="2274" priority="30" stopIfTrue="1" operator="lessThanOrEqual">
      <formula>$I39*0.9</formula>
    </cfRule>
  </conditionalFormatting>
  <conditionalFormatting sqref="L39">
    <cfRule type="cellIs" dxfId="2273" priority="4" stopIfTrue="1" operator="greaterThan">
      <formula>$I39+8</formula>
    </cfRule>
    <cfRule type="cellIs" dxfId="2272" priority="29" stopIfTrue="1" operator="lessThanOrEqual">
      <formula>$I39+8</formula>
    </cfRule>
  </conditionalFormatting>
  <conditionalFormatting sqref="M9">
    <cfRule type="cellIs" dxfId="2271" priority="1832" stopIfTrue="1" operator="lessThan">
      <formula>$I10*0.9</formula>
    </cfRule>
    <cfRule type="cellIs" dxfId="2270" priority="1858" stopIfTrue="1" operator="greaterThanOrEqual">
      <formula>$I10*0.9</formula>
    </cfRule>
  </conditionalFormatting>
  <conditionalFormatting sqref="M10">
    <cfRule type="cellIs" dxfId="2269" priority="1831" stopIfTrue="1" operator="lessThan">
      <formula>$I10*0.4</formula>
    </cfRule>
    <cfRule type="cellIs" dxfId="2268" priority="1857" stopIfTrue="1" operator="greaterThanOrEqual">
      <formula>$I10*0.4</formula>
    </cfRule>
  </conditionalFormatting>
  <conditionalFormatting sqref="M11">
    <cfRule type="cellIs" dxfId="2267" priority="413" stopIfTrue="1" operator="lessThan">
      <formula>$I12*0.9</formula>
    </cfRule>
    <cfRule type="cellIs" dxfId="2266" priority="438" stopIfTrue="1" operator="greaterThanOrEqual">
      <formula>$I12*0.9</formula>
    </cfRule>
  </conditionalFormatting>
  <conditionalFormatting sqref="M12">
    <cfRule type="cellIs" dxfId="2265" priority="412" stopIfTrue="1" operator="lessThan">
      <formula>$I12*0.4</formula>
    </cfRule>
    <cfRule type="cellIs" dxfId="2264" priority="437" stopIfTrue="1" operator="greaterThanOrEqual">
      <formula>$I12*0.4</formula>
    </cfRule>
  </conditionalFormatting>
  <conditionalFormatting sqref="M13">
    <cfRule type="cellIs" dxfId="2263" priority="372" stopIfTrue="1" operator="lessThan">
      <formula>$I14*0.9</formula>
    </cfRule>
    <cfRule type="cellIs" dxfId="2262" priority="397" stopIfTrue="1" operator="greaterThanOrEqual">
      <formula>$I14*0.9</formula>
    </cfRule>
  </conditionalFormatting>
  <conditionalFormatting sqref="M14">
    <cfRule type="cellIs" dxfId="2261" priority="371" stopIfTrue="1" operator="lessThan">
      <formula>$I14*0.4</formula>
    </cfRule>
    <cfRule type="cellIs" dxfId="2260" priority="396" stopIfTrue="1" operator="greaterThanOrEqual">
      <formula>$I14*0.4</formula>
    </cfRule>
  </conditionalFormatting>
  <conditionalFormatting sqref="M15">
    <cfRule type="cellIs" dxfId="2259" priority="331" stopIfTrue="1" operator="lessThan">
      <formula>$I16*0.9</formula>
    </cfRule>
    <cfRule type="cellIs" dxfId="2258" priority="356" stopIfTrue="1" operator="greaterThanOrEqual">
      <formula>$I16*0.9</formula>
    </cfRule>
  </conditionalFormatting>
  <conditionalFormatting sqref="M16">
    <cfRule type="cellIs" dxfId="2257" priority="330" stopIfTrue="1" operator="lessThan">
      <formula>$I16*0.4</formula>
    </cfRule>
    <cfRule type="cellIs" dxfId="2256" priority="355" stopIfTrue="1" operator="greaterThanOrEqual">
      <formula>$I16*0.4</formula>
    </cfRule>
  </conditionalFormatting>
  <conditionalFormatting sqref="M24">
    <cfRule type="cellIs" dxfId="2255" priority="290" stopIfTrue="1" operator="lessThan">
      <formula>$I25*0.9</formula>
    </cfRule>
    <cfRule type="cellIs" dxfId="2254" priority="315" stopIfTrue="1" operator="greaterThanOrEqual">
      <formula>$I25*0.9</formula>
    </cfRule>
  </conditionalFormatting>
  <conditionalFormatting sqref="M25">
    <cfRule type="cellIs" dxfId="2253" priority="289" stopIfTrue="1" operator="lessThan">
      <formula>$I25*0.4</formula>
    </cfRule>
    <cfRule type="cellIs" dxfId="2252" priority="314" stopIfTrue="1" operator="greaterThanOrEqual">
      <formula>$I25*0.4</formula>
    </cfRule>
  </conditionalFormatting>
  <conditionalFormatting sqref="M26">
    <cfRule type="cellIs" dxfId="2251" priority="249" stopIfTrue="1" operator="lessThan">
      <formula>$I27*0.9</formula>
    </cfRule>
    <cfRule type="cellIs" dxfId="2250" priority="274" stopIfTrue="1" operator="greaterThanOrEqual">
      <formula>$I27*0.9</formula>
    </cfRule>
  </conditionalFormatting>
  <conditionalFormatting sqref="M27">
    <cfRule type="cellIs" dxfId="2249" priority="248" stopIfTrue="1" operator="lessThan">
      <formula>$I27*0.4</formula>
    </cfRule>
    <cfRule type="cellIs" dxfId="2248" priority="273" stopIfTrue="1" operator="greaterThanOrEqual">
      <formula>$I27*0.4</formula>
    </cfRule>
  </conditionalFormatting>
  <conditionalFormatting sqref="M28">
    <cfRule type="cellIs" dxfId="2247" priority="208" stopIfTrue="1" operator="lessThan">
      <formula>$I29*0.9</formula>
    </cfRule>
    <cfRule type="cellIs" dxfId="2246" priority="233" stopIfTrue="1" operator="greaterThanOrEqual">
      <formula>$I29*0.9</formula>
    </cfRule>
  </conditionalFormatting>
  <conditionalFormatting sqref="M29">
    <cfRule type="cellIs" dxfId="2245" priority="207" stopIfTrue="1" operator="lessThan">
      <formula>$I29*0.4</formula>
    </cfRule>
    <cfRule type="cellIs" dxfId="2244" priority="232" stopIfTrue="1" operator="greaterThanOrEqual">
      <formula>$I29*0.4</formula>
    </cfRule>
  </conditionalFormatting>
  <conditionalFormatting sqref="M30">
    <cfRule type="cellIs" dxfId="2243" priority="167" stopIfTrue="1" operator="lessThan">
      <formula>$I31*0.9</formula>
    </cfRule>
    <cfRule type="cellIs" dxfId="2242" priority="192" stopIfTrue="1" operator="greaterThanOrEqual">
      <formula>$I31*0.9</formula>
    </cfRule>
  </conditionalFormatting>
  <conditionalFormatting sqref="M31">
    <cfRule type="cellIs" dxfId="2241" priority="166" stopIfTrue="1" operator="lessThan">
      <formula>$I31*0.4</formula>
    </cfRule>
    <cfRule type="cellIs" dxfId="2240" priority="191" stopIfTrue="1" operator="greaterThanOrEqual">
      <formula>$I31*0.4</formula>
    </cfRule>
  </conditionalFormatting>
  <conditionalFormatting sqref="M32">
    <cfRule type="cellIs" dxfId="2239" priority="126" stopIfTrue="1" operator="lessThan">
      <formula>$I33*0.9</formula>
    </cfRule>
    <cfRule type="cellIs" dxfId="2238" priority="151" stopIfTrue="1" operator="greaterThanOrEqual">
      <formula>$I33*0.9</formula>
    </cfRule>
  </conditionalFormatting>
  <conditionalFormatting sqref="M33">
    <cfRule type="cellIs" dxfId="2237" priority="125" stopIfTrue="1" operator="lessThan">
      <formula>$I33*0.4</formula>
    </cfRule>
    <cfRule type="cellIs" dxfId="2236" priority="150" stopIfTrue="1" operator="greaterThanOrEqual">
      <formula>$I33*0.4</formula>
    </cfRule>
  </conditionalFormatting>
  <conditionalFormatting sqref="M34">
    <cfRule type="cellIs" dxfId="2235" priority="85" stopIfTrue="1" operator="lessThan">
      <formula>$I35*0.9</formula>
    </cfRule>
    <cfRule type="cellIs" dxfId="2234" priority="110" stopIfTrue="1" operator="greaterThanOrEqual">
      <formula>$I35*0.9</formula>
    </cfRule>
  </conditionalFormatting>
  <conditionalFormatting sqref="M35">
    <cfRule type="cellIs" dxfId="2233" priority="84" stopIfTrue="1" operator="lessThan">
      <formula>$I35*0.4</formula>
    </cfRule>
    <cfRule type="cellIs" dxfId="2232" priority="109" stopIfTrue="1" operator="greaterThanOrEqual">
      <formula>$I35*0.4</formula>
    </cfRule>
  </conditionalFormatting>
  <conditionalFormatting sqref="M36">
    <cfRule type="cellIs" dxfId="2231" priority="44" stopIfTrue="1" operator="lessThan">
      <formula>$I37*0.9</formula>
    </cfRule>
    <cfRule type="cellIs" dxfId="2230" priority="69" stopIfTrue="1" operator="greaterThanOrEqual">
      <formula>$I37*0.9</formula>
    </cfRule>
  </conditionalFormatting>
  <conditionalFormatting sqref="M37">
    <cfRule type="cellIs" dxfId="2229" priority="43" stopIfTrue="1" operator="lessThan">
      <formula>$I37*0.4</formula>
    </cfRule>
    <cfRule type="cellIs" dxfId="2228" priority="68" stopIfTrue="1" operator="greaterThanOrEqual">
      <formula>$I37*0.4</formula>
    </cfRule>
  </conditionalFormatting>
  <conditionalFormatting sqref="M38">
    <cfRule type="cellIs" dxfId="2227" priority="3" stopIfTrue="1" operator="lessThan">
      <formula>$I39*0.9</formula>
    </cfRule>
    <cfRule type="cellIs" dxfId="2226" priority="28" stopIfTrue="1" operator="greaterThanOrEqual">
      <formula>$I39*0.9</formula>
    </cfRule>
  </conditionalFormatting>
  <conditionalFormatting sqref="M39">
    <cfRule type="cellIs" dxfId="2225" priority="2" stopIfTrue="1" operator="lessThan">
      <formula>$I39*0.4</formula>
    </cfRule>
    <cfRule type="cellIs" dxfId="2224" priority="27" stopIfTrue="1" operator="greaterThanOrEqual">
      <formula>$I39*0.4</formula>
    </cfRule>
  </conditionalFormatting>
  <conditionalFormatting sqref="N9">
    <cfRule type="cellIs" dxfId="2223" priority="1830" stopIfTrue="1" operator="lessThan">
      <formula>3.5</formula>
    </cfRule>
    <cfRule type="cellIs" dxfId="2222" priority="1856" stopIfTrue="1" operator="greaterThanOrEqual">
      <formula>3.5</formula>
    </cfRule>
  </conditionalFormatting>
  <conditionalFormatting sqref="N11">
    <cfRule type="cellIs" dxfId="2221" priority="1787" stopIfTrue="1" operator="lessThan">
      <formula>3.5</formula>
    </cfRule>
    <cfRule type="cellIs" dxfId="2220" priority="1813" stopIfTrue="1" operator="greaterThanOrEqual">
      <formula>3.5</formula>
    </cfRule>
  </conditionalFormatting>
  <conditionalFormatting sqref="N13">
    <cfRule type="cellIs" dxfId="2219" priority="1744" stopIfTrue="1" operator="lessThan">
      <formula>3.5</formula>
    </cfRule>
    <cfRule type="cellIs" dxfId="2218" priority="1770" stopIfTrue="1" operator="greaterThanOrEqual">
      <formula>3.5</formula>
    </cfRule>
  </conditionalFormatting>
  <conditionalFormatting sqref="N15">
    <cfRule type="cellIs" dxfId="2217" priority="1701" stopIfTrue="1" operator="lessThan">
      <formula>3.5</formula>
    </cfRule>
    <cfRule type="cellIs" dxfId="2216" priority="1727" stopIfTrue="1" operator="greaterThanOrEqual">
      <formula>3.5</formula>
    </cfRule>
  </conditionalFormatting>
  <conditionalFormatting sqref="N24">
    <cfRule type="cellIs" dxfId="2215" priority="1658" stopIfTrue="1" operator="lessThan">
      <formula>3.5</formula>
    </cfRule>
    <cfRule type="cellIs" dxfId="2214" priority="1684" stopIfTrue="1" operator="greaterThanOrEqual">
      <formula>3.5</formula>
    </cfRule>
  </conditionalFormatting>
  <conditionalFormatting sqref="N26">
    <cfRule type="cellIs" dxfId="2213" priority="1615" stopIfTrue="1" operator="lessThan">
      <formula>3.5</formula>
    </cfRule>
    <cfRule type="cellIs" dxfId="2212" priority="1641" stopIfTrue="1" operator="greaterThanOrEqual">
      <formula>3.5</formula>
    </cfRule>
  </conditionalFormatting>
  <conditionalFormatting sqref="N28">
    <cfRule type="cellIs" dxfId="2211" priority="1572" stopIfTrue="1" operator="lessThan">
      <formula>3.5</formula>
    </cfRule>
    <cfRule type="cellIs" dxfId="2210" priority="1598" stopIfTrue="1" operator="greaterThanOrEqual">
      <formula>3.5</formula>
    </cfRule>
  </conditionalFormatting>
  <conditionalFormatting sqref="N30">
    <cfRule type="cellIs" dxfId="2209" priority="1529" stopIfTrue="1" operator="lessThan">
      <formula>3.5</formula>
    </cfRule>
    <cfRule type="cellIs" dxfId="2208" priority="1555" stopIfTrue="1" operator="greaterThanOrEqual">
      <formula>3.5</formula>
    </cfRule>
  </conditionalFormatting>
  <conditionalFormatting sqref="N32">
    <cfRule type="cellIs" dxfId="2207" priority="1486" stopIfTrue="1" operator="lessThan">
      <formula>3.5</formula>
    </cfRule>
    <cfRule type="cellIs" dxfId="2206" priority="1512" stopIfTrue="1" operator="greaterThanOrEqual">
      <formula>3.5</formula>
    </cfRule>
  </conditionalFormatting>
  <conditionalFormatting sqref="N34">
    <cfRule type="cellIs" dxfId="2205" priority="1443" stopIfTrue="1" operator="lessThan">
      <formula>3.5</formula>
    </cfRule>
    <cfRule type="cellIs" dxfId="2204" priority="1469" stopIfTrue="1" operator="greaterThanOrEqual">
      <formula>3.5</formula>
    </cfRule>
  </conditionalFormatting>
  <conditionalFormatting sqref="N36">
    <cfRule type="cellIs" dxfId="2203" priority="1400" stopIfTrue="1" operator="lessThan">
      <formula>3.5</formula>
    </cfRule>
    <cfRule type="cellIs" dxfId="2202" priority="1426" stopIfTrue="1" operator="greaterThanOrEqual">
      <formula>3.5</formula>
    </cfRule>
  </conditionalFormatting>
  <conditionalFormatting sqref="N38">
    <cfRule type="cellIs" dxfId="2201" priority="1357" stopIfTrue="1" operator="lessThan">
      <formula>3.5</formula>
    </cfRule>
    <cfRule type="cellIs" dxfId="2200" priority="1383" stopIfTrue="1" operator="greaterThanOrEqual">
      <formula>3.5</formula>
    </cfRule>
  </conditionalFormatting>
  <pageMargins left="0.23622047244094491" right="0.23622047244094491" top="0.35433070866141736" bottom="0.35433070866141736" header="0.31496062992125984" footer="0.31496062992125984"/>
  <pageSetup paperSize="9" scale="77" orientation="landscape" r:id="rId1"/>
  <headerFooter alignWithMargins="0"/>
  <rowBreaks count="1" manualBreakCount="1">
    <brk id="18" max="16383" man="1"/>
  </rowBreaks>
  <ignoredErrors>
    <ignoredError sqref="G10" 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3">
        <x14:dataValidation type="list" allowBlank="1" showInputMessage="1" showErrorMessage="1">
          <x14:formula1>
            <xm:f>Arkusz1!$K$3:$K$4</xm:f>
          </x14:formula1>
          <xm:sqref>O9 O11 O13 O15 O24 O26 O28 O30 O32 O34 O36 O38</xm:sqref>
        </x14:dataValidation>
        <x14:dataValidation type="list" allowBlank="1" showInputMessage="1" showErrorMessage="1">
          <x14:formula1>
            <xm:f>Arkusz1!$I$33:$I$57</xm:f>
          </x14:formula1>
          <xm:sqref>D9</xm:sqref>
        </x14:dataValidation>
        <x14:dataValidation type="list" allowBlank="1" showInputMessage="1" showErrorMessage="1">
          <x14:formula1>
            <xm:f>Arkusz1!$I$33:$I$57</xm:f>
          </x14:formula1>
          <xm:sqref>D11</xm:sqref>
        </x14:dataValidation>
        <x14:dataValidation type="list" allowBlank="1" showInputMessage="1" showErrorMessage="1">
          <x14:formula1>
            <xm:f>Arkusz1!$I$33:$I$57</xm:f>
          </x14:formula1>
          <xm:sqref>D13</xm:sqref>
        </x14:dataValidation>
        <x14:dataValidation type="list" allowBlank="1" showInputMessage="1" showErrorMessage="1">
          <x14:formula1>
            <xm:f>Arkusz1!$I$33:$I$57</xm:f>
          </x14:formula1>
          <xm:sqref>D15</xm:sqref>
        </x14:dataValidation>
        <x14:dataValidation type="list" allowBlank="1" showInputMessage="1" showErrorMessage="1">
          <x14:formula1>
            <xm:f>Arkusz1!$I$33:$I$57</xm:f>
          </x14:formula1>
          <xm:sqref>D24</xm:sqref>
        </x14:dataValidation>
        <x14:dataValidation type="list" allowBlank="1" showInputMessage="1" showErrorMessage="1">
          <x14:formula1>
            <xm:f>Arkusz1!$I$33:$I$57</xm:f>
          </x14:formula1>
          <xm:sqref>D26</xm:sqref>
        </x14:dataValidation>
        <x14:dataValidation type="list" allowBlank="1" showInputMessage="1" showErrorMessage="1">
          <x14:formula1>
            <xm:f>Arkusz1!$I$33:$I$57</xm:f>
          </x14:formula1>
          <xm:sqref>D28</xm:sqref>
        </x14:dataValidation>
        <x14:dataValidation type="list" allowBlank="1" showInputMessage="1" showErrorMessage="1">
          <x14:formula1>
            <xm:f>Arkusz1!$I$33:$I$57</xm:f>
          </x14:formula1>
          <xm:sqref>D30</xm:sqref>
        </x14:dataValidation>
        <x14:dataValidation type="list" allowBlank="1" showInputMessage="1" showErrorMessage="1">
          <x14:formula1>
            <xm:f>Arkusz1!$I$33:$I$57</xm:f>
          </x14:formula1>
          <xm:sqref>D32</xm:sqref>
        </x14:dataValidation>
        <x14:dataValidation type="list" allowBlank="1" showInputMessage="1" showErrorMessage="1">
          <x14:formula1>
            <xm:f>Arkusz1!$I$33:$I$57</xm:f>
          </x14:formula1>
          <xm:sqref>D34</xm:sqref>
        </x14:dataValidation>
        <x14:dataValidation type="list" allowBlank="1" showInputMessage="1" showErrorMessage="1">
          <x14:formula1>
            <xm:f>Arkusz1!$I$33:$I$57</xm:f>
          </x14:formula1>
          <xm:sqref>D36</xm:sqref>
        </x14:dataValidation>
        <x14:dataValidation type="list" allowBlank="1" showInputMessage="1" showErrorMessage="1">
          <x14:formula1>
            <xm:f>Arkusz1!$I$33:$I$57</xm:f>
          </x14:formula1>
          <xm:sqref>D38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6:K38"/>
  <sheetViews>
    <sheetView topLeftCell="A8" workbookViewId="0">
      <selection activeCell="B19" sqref="B19"/>
    </sheetView>
  </sheetViews>
  <sheetFormatPr defaultRowHeight="12.75" x14ac:dyDescent="0.2"/>
  <cols>
    <col min="3" max="3" width="16.42578125" bestFit="1" customWidth="1"/>
    <col min="4" max="4" width="11.5703125" customWidth="1"/>
    <col min="5" max="5" width="15.140625" bestFit="1" customWidth="1"/>
    <col min="10" max="10" width="33" customWidth="1"/>
    <col min="11" max="11" width="15.28515625" customWidth="1"/>
  </cols>
  <sheetData>
    <row r="16" spans="2:10" ht="27" x14ac:dyDescent="0.35">
      <c r="B16" s="27" t="s">
        <v>20</v>
      </c>
      <c r="J16" s="27" t="s">
        <v>19</v>
      </c>
    </row>
    <row r="18" spans="1:11" ht="20.25" x14ac:dyDescent="0.3">
      <c r="A18" s="30" t="s">
        <v>17</v>
      </c>
      <c r="B18" s="30" t="s">
        <v>158</v>
      </c>
      <c r="C18" s="30" t="s">
        <v>46</v>
      </c>
      <c r="D18" s="30" t="s">
        <v>160</v>
      </c>
      <c r="E18" s="30" t="s">
        <v>161</v>
      </c>
      <c r="F18" s="30" t="s">
        <v>162</v>
      </c>
      <c r="G18" s="30" t="s">
        <v>163</v>
      </c>
      <c r="H18" s="30" t="s">
        <v>2</v>
      </c>
      <c r="I18" s="30" t="s">
        <v>21</v>
      </c>
      <c r="J18" s="31" t="s">
        <v>164</v>
      </c>
      <c r="K18" s="31" t="s">
        <v>48</v>
      </c>
    </row>
    <row r="19" spans="1:11" ht="20.25" x14ac:dyDescent="0.3">
      <c r="A19" s="29">
        <v>1</v>
      </c>
      <c r="B19" s="50"/>
      <c r="C19" s="50"/>
      <c r="D19" s="50"/>
      <c r="E19" s="50"/>
      <c r="F19" s="54">
        <v>0</v>
      </c>
      <c r="G19" s="54">
        <v>0</v>
      </c>
      <c r="H19" s="54">
        <v>0</v>
      </c>
      <c r="I19" s="55">
        <v>0</v>
      </c>
      <c r="J19" s="50"/>
      <c r="K19" s="50"/>
    </row>
    <row r="20" spans="1:11" ht="20.25" x14ac:dyDescent="0.3">
      <c r="A20" s="29">
        <v>2</v>
      </c>
      <c r="B20" s="50"/>
      <c r="C20" s="50"/>
      <c r="D20" s="50"/>
      <c r="E20" s="50"/>
      <c r="F20" s="54">
        <v>0</v>
      </c>
      <c r="G20" s="54">
        <v>0</v>
      </c>
      <c r="H20" s="54">
        <v>0</v>
      </c>
      <c r="I20" s="55">
        <v>0</v>
      </c>
      <c r="J20" s="50"/>
      <c r="K20" s="50"/>
    </row>
    <row r="21" spans="1:11" ht="20.25" x14ac:dyDescent="0.3">
      <c r="A21" s="29">
        <v>3</v>
      </c>
      <c r="B21" s="50"/>
      <c r="C21" s="50"/>
      <c r="D21" s="50"/>
      <c r="E21" s="50"/>
      <c r="F21" s="54">
        <v>0</v>
      </c>
      <c r="G21" s="54">
        <v>0</v>
      </c>
      <c r="H21" s="54">
        <v>0</v>
      </c>
      <c r="I21" s="55">
        <v>0</v>
      </c>
      <c r="J21" s="50"/>
      <c r="K21" s="50"/>
    </row>
    <row r="22" spans="1:11" ht="20.25" x14ac:dyDescent="0.3">
      <c r="A22" s="29">
        <v>4</v>
      </c>
      <c r="B22" s="50"/>
      <c r="C22" s="50"/>
      <c r="D22" s="50"/>
      <c r="E22" s="50"/>
      <c r="F22" s="54">
        <v>0</v>
      </c>
      <c r="G22" s="54">
        <v>0</v>
      </c>
      <c r="H22" s="54">
        <v>0</v>
      </c>
      <c r="I22" s="55">
        <v>0</v>
      </c>
      <c r="J22" s="50"/>
      <c r="K22" s="50"/>
    </row>
    <row r="23" spans="1:11" ht="20.25" x14ac:dyDescent="0.3">
      <c r="A23" s="29">
        <v>5</v>
      </c>
      <c r="B23" s="50"/>
      <c r="C23" s="50"/>
      <c r="D23" s="50"/>
      <c r="E23" s="50"/>
      <c r="F23" s="54">
        <v>0</v>
      </c>
      <c r="G23" s="54">
        <v>0</v>
      </c>
      <c r="H23" s="54">
        <v>0</v>
      </c>
      <c r="I23" s="55">
        <v>0</v>
      </c>
      <c r="J23" s="50"/>
      <c r="K23" s="50"/>
    </row>
    <row r="24" spans="1:11" ht="20.25" x14ac:dyDescent="0.3">
      <c r="A24" s="29">
        <v>6</v>
      </c>
      <c r="B24" s="50"/>
      <c r="C24" s="50"/>
      <c r="D24" s="50"/>
      <c r="E24" s="50"/>
      <c r="F24" s="54">
        <v>0</v>
      </c>
      <c r="G24" s="54">
        <v>0</v>
      </c>
      <c r="H24" s="54">
        <v>0</v>
      </c>
      <c r="I24" s="55">
        <v>0</v>
      </c>
      <c r="J24" s="50"/>
      <c r="K24" s="50"/>
    </row>
    <row r="25" spans="1:11" ht="20.25" x14ac:dyDescent="0.3">
      <c r="A25" s="29">
        <v>7</v>
      </c>
      <c r="B25" s="50"/>
      <c r="C25" s="50"/>
      <c r="D25" s="50"/>
      <c r="E25" s="50"/>
      <c r="F25" s="54">
        <v>0</v>
      </c>
      <c r="G25" s="54">
        <v>0</v>
      </c>
      <c r="H25" s="54">
        <v>0</v>
      </c>
      <c r="I25" s="55">
        <v>0</v>
      </c>
      <c r="J25" s="50"/>
      <c r="K25" s="50"/>
    </row>
    <row r="26" spans="1:11" ht="20.25" x14ac:dyDescent="0.3">
      <c r="A26" s="29">
        <v>8</v>
      </c>
      <c r="B26" s="50"/>
      <c r="C26" s="50"/>
      <c r="D26" s="50"/>
      <c r="E26" s="50"/>
      <c r="F26" s="54">
        <v>0</v>
      </c>
      <c r="G26" s="54">
        <v>0</v>
      </c>
      <c r="H26" s="54">
        <v>0</v>
      </c>
      <c r="I26" s="55">
        <v>0</v>
      </c>
      <c r="J26" s="50"/>
      <c r="K26" s="50"/>
    </row>
    <row r="27" spans="1:11" ht="20.25" x14ac:dyDescent="0.3">
      <c r="A27" s="29">
        <v>9</v>
      </c>
      <c r="B27" s="50"/>
      <c r="C27" s="50"/>
      <c r="D27" s="50"/>
      <c r="E27" s="50"/>
      <c r="F27" s="54">
        <v>0</v>
      </c>
      <c r="G27" s="54">
        <v>0</v>
      </c>
      <c r="H27" s="54">
        <v>0</v>
      </c>
      <c r="I27" s="55">
        <v>0</v>
      </c>
      <c r="J27" s="50"/>
      <c r="K27" s="50"/>
    </row>
    <row r="28" spans="1:11" ht="20.25" x14ac:dyDescent="0.3">
      <c r="A28" s="29">
        <v>10</v>
      </c>
      <c r="B28" s="50"/>
      <c r="C28" s="50"/>
      <c r="D28" s="50"/>
      <c r="E28" s="50"/>
      <c r="F28" s="54">
        <v>0</v>
      </c>
      <c r="G28" s="54">
        <v>0</v>
      </c>
      <c r="H28" s="54">
        <v>0</v>
      </c>
      <c r="I28" s="55">
        <v>0</v>
      </c>
      <c r="J28" s="50"/>
      <c r="K28" s="50"/>
    </row>
    <row r="29" spans="1:11" ht="20.25" x14ac:dyDescent="0.3">
      <c r="A29" s="29">
        <v>11</v>
      </c>
      <c r="B29" s="50"/>
      <c r="C29" s="50"/>
      <c r="D29" s="50"/>
      <c r="E29" s="50"/>
      <c r="F29" s="54">
        <v>0</v>
      </c>
      <c r="G29" s="54">
        <v>0</v>
      </c>
      <c r="H29" s="54">
        <v>0</v>
      </c>
      <c r="I29" s="55">
        <v>0</v>
      </c>
      <c r="J29" s="50"/>
      <c r="K29" s="50"/>
    </row>
    <row r="30" spans="1:11" ht="20.25" x14ac:dyDescent="0.3">
      <c r="A30" s="29">
        <v>12</v>
      </c>
      <c r="B30" s="50"/>
      <c r="C30" s="50"/>
      <c r="D30" s="50"/>
      <c r="E30" s="50"/>
      <c r="F30" s="54">
        <v>0</v>
      </c>
      <c r="G30" s="54">
        <v>0</v>
      </c>
      <c r="H30" s="54">
        <v>0</v>
      </c>
      <c r="I30" s="55">
        <v>0</v>
      </c>
      <c r="J30" s="50"/>
      <c r="K30" s="50"/>
    </row>
    <row r="31" spans="1:11" ht="20.25" x14ac:dyDescent="0.3">
      <c r="A31" s="29">
        <v>13</v>
      </c>
      <c r="B31" s="50"/>
      <c r="C31" s="50"/>
      <c r="D31" s="50"/>
      <c r="E31" s="50"/>
      <c r="F31" s="54">
        <v>0</v>
      </c>
      <c r="G31" s="54">
        <v>0</v>
      </c>
      <c r="H31" s="54">
        <v>0</v>
      </c>
      <c r="I31" s="55">
        <v>0</v>
      </c>
      <c r="J31" s="50"/>
      <c r="K31" s="50"/>
    </row>
    <row r="32" spans="1:11" ht="20.25" x14ac:dyDescent="0.3">
      <c r="A32" s="29">
        <v>14</v>
      </c>
      <c r="B32" s="50"/>
      <c r="C32" s="50"/>
      <c r="D32" s="50"/>
      <c r="E32" s="50"/>
      <c r="F32" s="54">
        <v>0</v>
      </c>
      <c r="G32" s="54">
        <v>0</v>
      </c>
      <c r="H32" s="54">
        <v>0</v>
      </c>
      <c r="I32" s="55">
        <v>0</v>
      </c>
      <c r="J32" s="50"/>
      <c r="K32" s="50"/>
    </row>
    <row r="33" spans="1:11" ht="20.25" x14ac:dyDescent="0.3">
      <c r="A33" s="29">
        <v>15</v>
      </c>
      <c r="B33" s="50"/>
      <c r="C33" s="50"/>
      <c r="D33" s="50"/>
      <c r="E33" s="50"/>
      <c r="F33" s="54">
        <v>0</v>
      </c>
      <c r="G33" s="54">
        <v>0</v>
      </c>
      <c r="H33" s="54">
        <v>0</v>
      </c>
      <c r="I33" s="55">
        <v>0</v>
      </c>
      <c r="J33" s="50"/>
      <c r="K33" s="50"/>
    </row>
    <row r="34" spans="1:11" ht="20.25" x14ac:dyDescent="0.3">
      <c r="A34" s="29">
        <v>16</v>
      </c>
      <c r="B34" s="50"/>
      <c r="C34" s="50"/>
      <c r="D34" s="50"/>
      <c r="E34" s="50"/>
      <c r="F34" s="54">
        <v>0</v>
      </c>
      <c r="G34" s="54">
        <v>0</v>
      </c>
      <c r="H34" s="54">
        <v>0</v>
      </c>
      <c r="I34" s="55">
        <v>0</v>
      </c>
      <c r="J34" s="50"/>
      <c r="K34" s="50"/>
    </row>
    <row r="35" spans="1:11" ht="20.25" x14ac:dyDescent="0.3">
      <c r="A35" s="29">
        <v>17</v>
      </c>
      <c r="B35" s="50"/>
      <c r="C35" s="50"/>
      <c r="D35" s="50"/>
      <c r="E35" s="50"/>
      <c r="F35" s="54">
        <v>0</v>
      </c>
      <c r="G35" s="54">
        <v>0</v>
      </c>
      <c r="H35" s="54">
        <v>0</v>
      </c>
      <c r="I35" s="55">
        <v>0</v>
      </c>
      <c r="J35" s="50"/>
      <c r="K35" s="50"/>
    </row>
    <row r="36" spans="1:11" ht="20.25" x14ac:dyDescent="0.3">
      <c r="A36" s="29">
        <v>18</v>
      </c>
      <c r="B36" s="50"/>
      <c r="C36" s="50"/>
      <c r="D36" s="50"/>
      <c r="E36" s="50"/>
      <c r="F36" s="54">
        <v>0</v>
      </c>
      <c r="G36" s="54">
        <v>0</v>
      </c>
      <c r="H36" s="54">
        <v>0</v>
      </c>
      <c r="I36" s="55">
        <v>0</v>
      </c>
      <c r="J36" s="50"/>
      <c r="K36" s="50"/>
    </row>
    <row r="37" spans="1:11" ht="20.25" x14ac:dyDescent="0.3">
      <c r="A37" s="29">
        <v>19</v>
      </c>
      <c r="B37" s="50"/>
      <c r="C37" s="50"/>
      <c r="D37" s="50"/>
      <c r="E37" s="50"/>
      <c r="F37" s="54">
        <v>0</v>
      </c>
      <c r="G37" s="54">
        <v>0</v>
      </c>
      <c r="H37" s="54">
        <v>0</v>
      </c>
      <c r="I37" s="55">
        <v>0</v>
      </c>
      <c r="J37" s="50"/>
      <c r="K37" s="50"/>
    </row>
    <row r="38" spans="1:11" ht="20.25" x14ac:dyDescent="0.3">
      <c r="A38" s="29">
        <v>20</v>
      </c>
      <c r="B38" s="50"/>
      <c r="C38" s="50"/>
      <c r="D38" s="50"/>
      <c r="E38" s="50"/>
      <c r="F38" s="54">
        <v>0</v>
      </c>
      <c r="G38" s="54">
        <v>0</v>
      </c>
      <c r="H38" s="54">
        <v>0</v>
      </c>
      <c r="I38" s="55">
        <v>0</v>
      </c>
      <c r="J38" s="50"/>
      <c r="K38" s="50"/>
    </row>
  </sheetData>
  <conditionalFormatting sqref="F19:F38">
    <cfRule type="cellIs" dxfId="152" priority="10" stopIfTrue="1" operator="lessThan">
      <formula>400</formula>
    </cfRule>
    <cfRule type="cellIs" dxfId="151" priority="11" stopIfTrue="1" operator="greaterThanOrEqual">
      <formula>400</formula>
    </cfRule>
  </conditionalFormatting>
  <conditionalFormatting sqref="G19:G38">
    <cfRule type="cellIs" dxfId="150" priority="7" stopIfTrue="1" operator="between">
      <formula>1850</formula>
      <formula>1950</formula>
    </cfRule>
    <cfRule type="cellIs" dxfId="149" priority="8" stopIfTrue="1" operator="lessThan">
      <formula>1850</formula>
    </cfRule>
    <cfRule type="cellIs" dxfId="148" priority="9" stopIfTrue="1" operator="greaterThan">
      <formula>1950</formula>
    </cfRule>
  </conditionalFormatting>
  <conditionalFormatting sqref="H19:H38">
    <cfRule type="cellIs" dxfId="147" priority="4" stopIfTrue="1" operator="greaterThan">
      <formula>800</formula>
    </cfRule>
    <cfRule type="cellIs" dxfId="146" priority="5" stopIfTrue="1" operator="lessThan">
      <formula>750</formula>
    </cfRule>
    <cfRule type="cellIs" dxfId="145" priority="6" stopIfTrue="1" operator="between">
      <formula>750</formula>
      <formula>800</formula>
    </cfRule>
  </conditionalFormatting>
  <conditionalFormatting sqref="I19:I38">
    <cfRule type="cellIs" dxfId="144" priority="1" stopIfTrue="1" operator="greaterThan">
      <formula>23</formula>
    </cfRule>
    <cfRule type="cellIs" dxfId="143" priority="2" stopIfTrue="1" operator="lessThan">
      <formula>20</formula>
    </cfRule>
    <cfRule type="cellIs" dxfId="142" priority="3" stopIfTrue="1" operator="between">
      <formula>20</formula>
      <formula>23</formula>
    </cfRule>
  </conditionalFormatting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Arkusz1!$H$33:$H$55</xm:f>
          </x14:formula1>
          <xm:sqref>C19:C38</xm:sqref>
        </x14:dataValidation>
        <x14:dataValidation type="list" allowBlank="1" showInputMessage="1" showErrorMessage="1">
          <x14:formula1>
            <xm:f>Arkusz1!$K$3:$K$4</xm:f>
          </x14:formula1>
          <xm:sqref>K19:K38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workbookViewId="0">
      <selection activeCell="A5" sqref="A5:I5"/>
    </sheetView>
  </sheetViews>
  <sheetFormatPr defaultRowHeight="12.75" x14ac:dyDescent="0.2"/>
  <cols>
    <col min="1" max="1" width="4" customWidth="1"/>
    <col min="2" max="2" width="7.7109375" customWidth="1"/>
    <col min="3" max="3" width="11.42578125" customWidth="1"/>
    <col min="4" max="4" width="11.7109375" customWidth="1"/>
    <col min="8" max="8" width="10.140625" customWidth="1"/>
  </cols>
  <sheetData>
    <row r="1" spans="1:10" x14ac:dyDescent="0.2">
      <c r="A1" s="41" t="s">
        <v>26</v>
      </c>
      <c r="B1" s="42"/>
      <c r="C1" s="43"/>
      <c r="D1" s="13" t="s">
        <v>27</v>
      </c>
      <c r="E1" s="13" t="s">
        <v>28</v>
      </c>
      <c r="F1" s="13" t="s">
        <v>29</v>
      </c>
      <c r="G1" s="13" t="s">
        <v>30</v>
      </c>
      <c r="H1" s="13" t="s">
        <v>31</v>
      </c>
      <c r="I1" s="13" t="s">
        <v>32</v>
      </c>
    </row>
    <row r="2" spans="1:10" x14ac:dyDescent="0.2">
      <c r="A2" s="41" t="s">
        <v>33</v>
      </c>
      <c r="B2" s="42"/>
      <c r="C2" s="43"/>
      <c r="D2" s="13" t="s">
        <v>34</v>
      </c>
      <c r="E2" s="13" t="s">
        <v>35</v>
      </c>
      <c r="F2" s="13" t="s">
        <v>36</v>
      </c>
      <c r="G2" s="13" t="s">
        <v>37</v>
      </c>
      <c r="H2" s="13" t="s">
        <v>38</v>
      </c>
      <c r="I2" s="13" t="s">
        <v>39</v>
      </c>
    </row>
    <row r="3" spans="1:10" x14ac:dyDescent="0.2">
      <c r="A3" s="41" t="s">
        <v>40</v>
      </c>
      <c r="B3" s="42"/>
      <c r="C3" s="43"/>
      <c r="D3" s="13" t="s">
        <v>39</v>
      </c>
      <c r="E3" s="13" t="s">
        <v>39</v>
      </c>
      <c r="F3" s="13" t="s">
        <v>39</v>
      </c>
      <c r="G3" s="13" t="s">
        <v>41</v>
      </c>
      <c r="H3" s="13" t="s">
        <v>42</v>
      </c>
      <c r="I3" s="13" t="s">
        <v>43</v>
      </c>
    </row>
    <row r="5" spans="1:10" ht="27" x14ac:dyDescent="0.35">
      <c r="A5" s="27" t="s">
        <v>20</v>
      </c>
      <c r="I5" s="27" t="s">
        <v>19</v>
      </c>
    </row>
    <row r="6" spans="1:10" ht="25.5" x14ac:dyDescent="0.2">
      <c r="A6" s="15" t="s">
        <v>17</v>
      </c>
      <c r="B6" s="17" t="s">
        <v>49</v>
      </c>
      <c r="C6" s="17" t="s">
        <v>44</v>
      </c>
      <c r="D6" s="16" t="s">
        <v>45</v>
      </c>
      <c r="E6" s="40" t="s">
        <v>46</v>
      </c>
      <c r="F6" s="40"/>
      <c r="G6" s="44" t="s">
        <v>47</v>
      </c>
      <c r="H6" s="44"/>
      <c r="I6" s="40" t="s">
        <v>48</v>
      </c>
      <c r="J6" s="40"/>
    </row>
    <row r="7" spans="1:10" x14ac:dyDescent="0.2">
      <c r="A7" s="13">
        <v>1</v>
      </c>
      <c r="B7" s="13"/>
      <c r="C7" s="14"/>
      <c r="D7" s="14"/>
      <c r="E7" s="38"/>
      <c r="F7" s="39"/>
      <c r="G7" s="38"/>
      <c r="H7" s="39"/>
      <c r="I7" s="38"/>
      <c r="J7" s="39"/>
    </row>
    <row r="8" spans="1:10" x14ac:dyDescent="0.2">
      <c r="A8" s="13">
        <v>2</v>
      </c>
      <c r="B8" s="13"/>
      <c r="C8" s="14"/>
      <c r="D8" s="14"/>
      <c r="E8" s="38"/>
      <c r="F8" s="39"/>
      <c r="G8" s="38"/>
      <c r="H8" s="39"/>
      <c r="I8" s="38"/>
      <c r="J8" s="39"/>
    </row>
    <row r="9" spans="1:10" x14ac:dyDescent="0.2">
      <c r="A9" s="13">
        <v>3</v>
      </c>
      <c r="B9" s="13"/>
      <c r="C9" s="14"/>
      <c r="D9" s="14"/>
      <c r="E9" s="38"/>
      <c r="F9" s="39"/>
      <c r="G9" s="38"/>
      <c r="H9" s="39"/>
      <c r="I9" s="38"/>
      <c r="J9" s="39"/>
    </row>
    <row r="10" spans="1:10" x14ac:dyDescent="0.2">
      <c r="A10" s="13">
        <v>4</v>
      </c>
      <c r="B10" s="13"/>
      <c r="C10" s="14"/>
      <c r="D10" s="14"/>
      <c r="E10" s="38"/>
      <c r="F10" s="39"/>
      <c r="G10" s="38"/>
      <c r="H10" s="39"/>
      <c r="I10" s="38"/>
      <c r="J10" s="39"/>
    </row>
    <row r="11" spans="1:10" x14ac:dyDescent="0.2">
      <c r="A11" s="13">
        <v>5</v>
      </c>
      <c r="B11" s="13"/>
      <c r="C11" s="14"/>
      <c r="D11" s="14"/>
      <c r="E11" s="38"/>
      <c r="F11" s="39"/>
      <c r="G11" s="38"/>
      <c r="H11" s="39"/>
      <c r="I11" s="38"/>
      <c r="J11" s="39"/>
    </row>
    <row r="12" spans="1:10" x14ac:dyDescent="0.2">
      <c r="A12" s="13">
        <v>6</v>
      </c>
      <c r="B12" s="13"/>
      <c r="C12" s="14"/>
      <c r="D12" s="14"/>
      <c r="E12" s="38"/>
      <c r="F12" s="39"/>
      <c r="G12" s="38"/>
      <c r="H12" s="39"/>
      <c r="I12" s="38"/>
      <c r="J12" s="39"/>
    </row>
    <row r="13" spans="1:10" x14ac:dyDescent="0.2">
      <c r="A13" s="13">
        <v>7</v>
      </c>
      <c r="B13" s="13"/>
      <c r="C13" s="14"/>
      <c r="D13" s="14"/>
      <c r="E13" s="38"/>
      <c r="F13" s="39"/>
      <c r="G13" s="38"/>
      <c r="H13" s="39"/>
      <c r="I13" s="38"/>
      <c r="J13" s="39"/>
    </row>
    <row r="14" spans="1:10" x14ac:dyDescent="0.2">
      <c r="A14" s="13">
        <v>8</v>
      </c>
      <c r="B14" s="13"/>
      <c r="C14" s="14"/>
      <c r="D14" s="14"/>
      <c r="E14" s="38"/>
      <c r="F14" s="39"/>
      <c r="G14" s="38"/>
      <c r="H14" s="39"/>
      <c r="I14" s="38"/>
      <c r="J14" s="39"/>
    </row>
    <row r="15" spans="1:10" x14ac:dyDescent="0.2">
      <c r="A15" s="13">
        <v>9</v>
      </c>
      <c r="B15" s="13"/>
      <c r="C15" s="14"/>
      <c r="D15" s="14"/>
      <c r="E15" s="38"/>
      <c r="F15" s="39"/>
      <c r="G15" s="38"/>
      <c r="H15" s="39"/>
      <c r="I15" s="38"/>
      <c r="J15" s="39"/>
    </row>
    <row r="16" spans="1:10" x14ac:dyDescent="0.2">
      <c r="A16" s="13">
        <v>10</v>
      </c>
      <c r="B16" s="13"/>
      <c r="C16" s="14"/>
      <c r="D16" s="14"/>
      <c r="E16" s="38"/>
      <c r="F16" s="39"/>
      <c r="G16" s="38"/>
      <c r="H16" s="39"/>
      <c r="I16" s="38"/>
      <c r="J16" s="39"/>
    </row>
    <row r="17" spans="1:10" x14ac:dyDescent="0.2">
      <c r="A17" s="18">
        <v>11</v>
      </c>
      <c r="B17" s="13"/>
      <c r="C17" s="14"/>
      <c r="D17" s="14"/>
      <c r="E17" s="38"/>
      <c r="F17" s="39"/>
      <c r="G17" s="38"/>
      <c r="H17" s="39"/>
      <c r="I17" s="38"/>
      <c r="J17" s="39"/>
    </row>
    <row r="18" spans="1:10" x14ac:dyDescent="0.2">
      <c r="A18" s="18">
        <v>12</v>
      </c>
      <c r="B18" s="13"/>
      <c r="C18" s="14"/>
      <c r="D18" s="14"/>
      <c r="E18" s="38"/>
      <c r="F18" s="39"/>
      <c r="G18" s="38"/>
      <c r="H18" s="39"/>
      <c r="I18" s="38"/>
      <c r="J18" s="39"/>
    </row>
    <row r="19" spans="1:10" x14ac:dyDescent="0.2">
      <c r="A19" s="18">
        <v>13</v>
      </c>
      <c r="B19" s="13"/>
      <c r="C19" s="14"/>
      <c r="D19" s="14"/>
      <c r="E19" s="38"/>
      <c r="F19" s="39"/>
      <c r="G19" s="38"/>
      <c r="H19" s="39"/>
      <c r="I19" s="38"/>
      <c r="J19" s="39"/>
    </row>
    <row r="20" spans="1:10" x14ac:dyDescent="0.2">
      <c r="A20" s="18">
        <v>14</v>
      </c>
      <c r="B20" s="13"/>
      <c r="C20" s="14"/>
      <c r="D20" s="14"/>
      <c r="E20" s="38"/>
      <c r="F20" s="39"/>
      <c r="G20" s="38"/>
      <c r="H20" s="39"/>
      <c r="I20" s="38"/>
      <c r="J20" s="39"/>
    </row>
    <row r="21" spans="1:10" x14ac:dyDescent="0.2">
      <c r="A21" s="18">
        <v>15</v>
      </c>
      <c r="B21" s="13"/>
      <c r="C21" s="14"/>
      <c r="D21" s="14"/>
      <c r="E21" s="38"/>
      <c r="F21" s="39"/>
      <c r="G21" s="38"/>
      <c r="H21" s="39"/>
      <c r="I21" s="38"/>
      <c r="J21" s="39"/>
    </row>
    <row r="22" spans="1:10" x14ac:dyDescent="0.2">
      <c r="A22" s="18">
        <v>16</v>
      </c>
      <c r="B22" s="13"/>
      <c r="C22" s="14"/>
      <c r="D22" s="14"/>
      <c r="E22" s="38"/>
      <c r="F22" s="39"/>
      <c r="G22" s="38"/>
      <c r="H22" s="39"/>
      <c r="I22" s="38"/>
      <c r="J22" s="39"/>
    </row>
    <row r="23" spans="1:10" x14ac:dyDescent="0.2">
      <c r="A23" s="18">
        <v>17</v>
      </c>
      <c r="B23" s="13"/>
      <c r="C23" s="14"/>
      <c r="D23" s="14"/>
      <c r="E23" s="38"/>
      <c r="F23" s="39"/>
      <c r="G23" s="38"/>
      <c r="H23" s="39"/>
      <c r="I23" s="38"/>
      <c r="J23" s="39"/>
    </row>
    <row r="24" spans="1:10" x14ac:dyDescent="0.2">
      <c r="A24" s="18">
        <v>18</v>
      </c>
      <c r="B24" s="13"/>
      <c r="C24" s="14"/>
      <c r="D24" s="14"/>
      <c r="E24" s="38"/>
      <c r="F24" s="39"/>
      <c r="G24" s="38"/>
      <c r="H24" s="39"/>
      <c r="I24" s="38"/>
      <c r="J24" s="39"/>
    </row>
    <row r="25" spans="1:10" x14ac:dyDescent="0.2">
      <c r="A25" s="18">
        <v>19</v>
      </c>
      <c r="B25" s="13"/>
      <c r="C25" s="14"/>
      <c r="D25" s="14"/>
      <c r="E25" s="38"/>
      <c r="F25" s="39"/>
      <c r="G25" s="38"/>
      <c r="H25" s="39"/>
      <c r="I25" s="38"/>
      <c r="J25" s="39"/>
    </row>
    <row r="26" spans="1:10" x14ac:dyDescent="0.2">
      <c r="A26" s="18">
        <v>20</v>
      </c>
      <c r="B26" s="13"/>
      <c r="C26" s="14"/>
      <c r="D26" s="14"/>
      <c r="E26" s="38"/>
      <c r="F26" s="39"/>
      <c r="G26" s="38"/>
      <c r="H26" s="39"/>
      <c r="I26" s="38"/>
      <c r="J26" s="39"/>
    </row>
    <row r="28" spans="1:10" ht="20.25" x14ac:dyDescent="0.3">
      <c r="B28" s="28" t="s">
        <v>23</v>
      </c>
    </row>
  </sheetData>
  <mergeCells count="66">
    <mergeCell ref="A1:C1"/>
    <mergeCell ref="A2:C2"/>
    <mergeCell ref="A3:C3"/>
    <mergeCell ref="E6:F6"/>
    <mergeCell ref="G6:H6"/>
    <mergeCell ref="I6:J6"/>
    <mergeCell ref="G9:H9"/>
    <mergeCell ref="G10:H10"/>
    <mergeCell ref="G11:H11"/>
    <mergeCell ref="G12:H12"/>
    <mergeCell ref="E12:F12"/>
    <mergeCell ref="G15:H15"/>
    <mergeCell ref="G16:H16"/>
    <mergeCell ref="I7:J7"/>
    <mergeCell ref="I8:J8"/>
    <mergeCell ref="I9:J9"/>
    <mergeCell ref="I10:J10"/>
    <mergeCell ref="I11:J11"/>
    <mergeCell ref="I12:J12"/>
    <mergeCell ref="G7:H7"/>
    <mergeCell ref="G8:H8"/>
    <mergeCell ref="E7:F7"/>
    <mergeCell ref="E8:F8"/>
    <mergeCell ref="E9:F9"/>
    <mergeCell ref="E10:F10"/>
    <mergeCell ref="E11:F11"/>
    <mergeCell ref="E13:F13"/>
    <mergeCell ref="E14:F14"/>
    <mergeCell ref="E15:F15"/>
    <mergeCell ref="E16:F16"/>
    <mergeCell ref="I13:J13"/>
    <mergeCell ref="I14:J14"/>
    <mergeCell ref="I15:J15"/>
    <mergeCell ref="I16:J16"/>
    <mergeCell ref="G13:H13"/>
    <mergeCell ref="G14:H14"/>
    <mergeCell ref="E17:F17"/>
    <mergeCell ref="G17:H17"/>
    <mergeCell ref="I17:J17"/>
    <mergeCell ref="E18:F18"/>
    <mergeCell ref="G18:H18"/>
    <mergeCell ref="I18:J18"/>
    <mergeCell ref="E19:F19"/>
    <mergeCell ref="G19:H19"/>
    <mergeCell ref="I19:J19"/>
    <mergeCell ref="E20:F20"/>
    <mergeCell ref="G20:H20"/>
    <mergeCell ref="I20:J20"/>
    <mergeCell ref="E21:F21"/>
    <mergeCell ref="G21:H21"/>
    <mergeCell ref="I21:J21"/>
    <mergeCell ref="E22:F22"/>
    <mergeCell ref="G22:H22"/>
    <mergeCell ref="I22:J22"/>
    <mergeCell ref="E23:F23"/>
    <mergeCell ref="G23:H23"/>
    <mergeCell ref="I23:J23"/>
    <mergeCell ref="E24:F24"/>
    <mergeCell ref="G24:H24"/>
    <mergeCell ref="I24:J24"/>
    <mergeCell ref="E25:F25"/>
    <mergeCell ref="G25:H25"/>
    <mergeCell ref="I25:J25"/>
    <mergeCell ref="E26:F26"/>
    <mergeCell ref="G26:H26"/>
    <mergeCell ref="I26:J26"/>
  </mergeCells>
  <conditionalFormatting sqref="C7:C26">
    <cfRule type="cellIs" dxfId="141" priority="4" stopIfTrue="1" operator="greaterThan">
      <formula>2</formula>
    </cfRule>
    <cfRule type="cellIs" dxfId="140" priority="5" stopIfTrue="1" operator="lessThan">
      <formula>2</formula>
    </cfRule>
  </conditionalFormatting>
  <conditionalFormatting sqref="D7:D26">
    <cfRule type="cellIs" dxfId="139" priority="1" stopIfTrue="1" operator="between">
      <formula>80</formula>
      <formula>110</formula>
    </cfRule>
    <cfRule type="cellIs" dxfId="138" priority="2" stopIfTrue="1" operator="greaterThan">
      <formula>110</formula>
    </cfRule>
    <cfRule type="cellIs" dxfId="137" priority="3" stopIfTrue="1" operator="lessThan">
      <formula>80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Arkusz1!$L$3:$L$4</xm:f>
          </x14:formula1>
          <xm:sqref>I7:J26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workbookViewId="0">
      <selection activeCell="I7" sqref="I7:J7"/>
    </sheetView>
  </sheetViews>
  <sheetFormatPr defaultRowHeight="12.75" x14ac:dyDescent="0.2"/>
  <cols>
    <col min="1" max="1" width="4" customWidth="1"/>
    <col min="2" max="2" width="7.7109375" customWidth="1"/>
    <col min="3" max="3" width="11.42578125" customWidth="1"/>
    <col min="4" max="4" width="11.7109375" customWidth="1"/>
    <col min="8" max="8" width="10.140625" customWidth="1"/>
  </cols>
  <sheetData>
    <row r="1" spans="1:10" x14ac:dyDescent="0.2">
      <c r="A1" s="41" t="s">
        <v>26</v>
      </c>
      <c r="B1" s="42"/>
      <c r="C1" s="43"/>
      <c r="D1" s="13" t="s">
        <v>27</v>
      </c>
      <c r="E1" s="13" t="s">
        <v>28</v>
      </c>
      <c r="F1" s="13" t="s">
        <v>29</v>
      </c>
      <c r="G1" s="13" t="s">
        <v>30</v>
      </c>
      <c r="H1" s="13" t="s">
        <v>31</v>
      </c>
      <c r="I1" s="13" t="s">
        <v>32</v>
      </c>
    </row>
    <row r="2" spans="1:10" x14ac:dyDescent="0.2">
      <c r="A2" s="41" t="s">
        <v>33</v>
      </c>
      <c r="B2" s="42"/>
      <c r="C2" s="43"/>
      <c r="D2" s="13" t="s">
        <v>34</v>
      </c>
      <c r="E2" s="13" t="s">
        <v>35</v>
      </c>
      <c r="F2" s="13" t="s">
        <v>36</v>
      </c>
      <c r="G2" s="13" t="s">
        <v>37</v>
      </c>
      <c r="H2" s="13" t="s">
        <v>38</v>
      </c>
      <c r="I2" s="13" t="s">
        <v>39</v>
      </c>
    </row>
    <row r="3" spans="1:10" x14ac:dyDescent="0.2">
      <c r="A3" s="41" t="s">
        <v>40</v>
      </c>
      <c r="B3" s="42"/>
      <c r="C3" s="43"/>
      <c r="D3" s="13" t="s">
        <v>39</v>
      </c>
      <c r="E3" s="13" t="s">
        <v>39</v>
      </c>
      <c r="F3" s="13" t="s">
        <v>39</v>
      </c>
      <c r="G3" s="13" t="s">
        <v>41</v>
      </c>
      <c r="H3" s="13" t="s">
        <v>42</v>
      </c>
      <c r="I3" s="13" t="s">
        <v>43</v>
      </c>
    </row>
    <row r="4" spans="1:10" x14ac:dyDescent="0.2">
      <c r="A4" s="19"/>
      <c r="B4" s="19"/>
      <c r="C4" s="19"/>
      <c r="D4" s="20"/>
      <c r="E4" s="20"/>
      <c r="F4" s="20"/>
      <c r="G4" s="20"/>
      <c r="H4" s="20"/>
      <c r="I4" s="20"/>
    </row>
    <row r="5" spans="1:10" ht="27" x14ac:dyDescent="0.35">
      <c r="A5" s="27" t="s">
        <v>20</v>
      </c>
      <c r="I5" s="27" t="s">
        <v>19</v>
      </c>
    </row>
    <row r="6" spans="1:10" ht="25.5" x14ac:dyDescent="0.2">
      <c r="A6" s="15" t="s">
        <v>17</v>
      </c>
      <c r="B6" s="17" t="s">
        <v>49</v>
      </c>
      <c r="C6" s="17" t="s">
        <v>44</v>
      </c>
      <c r="D6" s="16" t="s">
        <v>45</v>
      </c>
      <c r="E6" s="40" t="s">
        <v>46</v>
      </c>
      <c r="F6" s="40"/>
      <c r="G6" s="44" t="s">
        <v>47</v>
      </c>
      <c r="H6" s="44"/>
      <c r="I6" s="40" t="s">
        <v>48</v>
      </c>
      <c r="J6" s="40"/>
    </row>
    <row r="7" spans="1:10" x14ac:dyDescent="0.2">
      <c r="A7" s="13">
        <v>1</v>
      </c>
      <c r="B7" s="13"/>
      <c r="C7" s="14"/>
      <c r="D7" s="14"/>
      <c r="E7" s="38"/>
      <c r="F7" s="39"/>
      <c r="G7" s="38"/>
      <c r="H7" s="39"/>
      <c r="I7" s="38"/>
      <c r="J7" s="39"/>
    </row>
    <row r="8" spans="1:10" x14ac:dyDescent="0.2">
      <c r="A8" s="13">
        <v>2</v>
      </c>
      <c r="B8" s="13"/>
      <c r="C8" s="14"/>
      <c r="D8" s="14"/>
      <c r="E8" s="38"/>
      <c r="F8" s="39"/>
      <c r="G8" s="38"/>
      <c r="H8" s="39"/>
      <c r="I8" s="38"/>
      <c r="J8" s="39"/>
    </row>
    <row r="9" spans="1:10" x14ac:dyDescent="0.2">
      <c r="A9" s="13">
        <v>3</v>
      </c>
      <c r="B9" s="13"/>
      <c r="C9" s="14"/>
      <c r="D9" s="14"/>
      <c r="E9" s="38"/>
      <c r="F9" s="39"/>
      <c r="G9" s="38"/>
      <c r="H9" s="39"/>
      <c r="I9" s="38"/>
      <c r="J9" s="39"/>
    </row>
    <row r="10" spans="1:10" x14ac:dyDescent="0.2">
      <c r="A10" s="13">
        <v>4</v>
      </c>
      <c r="B10" s="13"/>
      <c r="C10" s="14"/>
      <c r="D10" s="14"/>
      <c r="E10" s="38"/>
      <c r="F10" s="39"/>
      <c r="G10" s="38"/>
      <c r="H10" s="39"/>
      <c r="I10" s="38"/>
      <c r="J10" s="39"/>
    </row>
    <row r="11" spans="1:10" x14ac:dyDescent="0.2">
      <c r="A11" s="13">
        <v>5</v>
      </c>
      <c r="B11" s="13"/>
      <c r="C11" s="14"/>
      <c r="D11" s="14"/>
      <c r="E11" s="38"/>
      <c r="F11" s="39"/>
      <c r="G11" s="38"/>
      <c r="H11" s="39"/>
      <c r="I11" s="38"/>
      <c r="J11" s="39"/>
    </row>
    <row r="12" spans="1:10" x14ac:dyDescent="0.2">
      <c r="A12" s="13">
        <v>6</v>
      </c>
      <c r="B12" s="13"/>
      <c r="C12" s="14"/>
      <c r="D12" s="14"/>
      <c r="E12" s="38"/>
      <c r="F12" s="39"/>
      <c r="G12" s="38"/>
      <c r="H12" s="39"/>
      <c r="I12" s="38"/>
      <c r="J12" s="39"/>
    </row>
    <row r="13" spans="1:10" x14ac:dyDescent="0.2">
      <c r="A13" s="13">
        <v>7</v>
      </c>
      <c r="B13" s="13"/>
      <c r="C13" s="14"/>
      <c r="D13" s="14"/>
      <c r="E13" s="38"/>
      <c r="F13" s="39"/>
      <c r="G13" s="38"/>
      <c r="H13" s="39"/>
      <c r="I13" s="38"/>
      <c r="J13" s="39"/>
    </row>
    <row r="14" spans="1:10" x14ac:dyDescent="0.2">
      <c r="A14" s="13">
        <v>8</v>
      </c>
      <c r="B14" s="13"/>
      <c r="C14" s="14"/>
      <c r="D14" s="14"/>
      <c r="E14" s="38"/>
      <c r="F14" s="39"/>
      <c r="G14" s="38"/>
      <c r="H14" s="39"/>
      <c r="I14" s="38"/>
      <c r="J14" s="39"/>
    </row>
    <row r="15" spans="1:10" x14ac:dyDescent="0.2">
      <c r="A15" s="13">
        <v>9</v>
      </c>
      <c r="B15" s="13"/>
      <c r="C15" s="14"/>
      <c r="D15" s="14"/>
      <c r="E15" s="38"/>
      <c r="F15" s="39"/>
      <c r="G15" s="38"/>
      <c r="H15" s="39"/>
      <c r="I15" s="38"/>
      <c r="J15" s="39"/>
    </row>
    <row r="16" spans="1:10" x14ac:dyDescent="0.2">
      <c r="A16" s="13">
        <v>10</v>
      </c>
      <c r="B16" s="13"/>
      <c r="C16" s="14"/>
      <c r="D16" s="14"/>
      <c r="E16" s="38"/>
      <c r="F16" s="39"/>
      <c r="G16" s="38"/>
      <c r="H16" s="39"/>
      <c r="I16" s="38"/>
      <c r="J16" s="39"/>
    </row>
    <row r="17" spans="1:10" x14ac:dyDescent="0.2">
      <c r="A17" s="18">
        <v>11</v>
      </c>
      <c r="B17" s="13"/>
      <c r="C17" s="14"/>
      <c r="D17" s="14"/>
      <c r="E17" s="38"/>
      <c r="F17" s="39"/>
      <c r="G17" s="38"/>
      <c r="H17" s="39"/>
      <c r="I17" s="38"/>
      <c r="J17" s="39"/>
    </row>
    <row r="18" spans="1:10" x14ac:dyDescent="0.2">
      <c r="A18" s="18">
        <v>12</v>
      </c>
      <c r="B18" s="13"/>
      <c r="C18" s="14"/>
      <c r="D18" s="14"/>
      <c r="E18" s="38"/>
      <c r="F18" s="39"/>
      <c r="G18" s="38"/>
      <c r="H18" s="39"/>
      <c r="I18" s="38"/>
      <c r="J18" s="39"/>
    </row>
    <row r="19" spans="1:10" x14ac:dyDescent="0.2">
      <c r="A19" s="18">
        <v>13</v>
      </c>
      <c r="B19" s="13"/>
      <c r="C19" s="14"/>
      <c r="D19" s="14"/>
      <c r="E19" s="38"/>
      <c r="F19" s="39"/>
      <c r="G19" s="38"/>
      <c r="H19" s="39"/>
      <c r="I19" s="38"/>
      <c r="J19" s="39"/>
    </row>
    <row r="20" spans="1:10" x14ac:dyDescent="0.2">
      <c r="A20" s="18">
        <v>14</v>
      </c>
      <c r="B20" s="13"/>
      <c r="C20" s="14"/>
      <c r="D20" s="14"/>
      <c r="E20" s="38"/>
      <c r="F20" s="39"/>
      <c r="G20" s="38"/>
      <c r="H20" s="39"/>
      <c r="I20" s="38"/>
      <c r="J20" s="39"/>
    </row>
    <row r="21" spans="1:10" x14ac:dyDescent="0.2">
      <c r="A21" s="18">
        <v>15</v>
      </c>
      <c r="B21" s="13"/>
      <c r="C21" s="14"/>
      <c r="D21" s="14"/>
      <c r="E21" s="38"/>
      <c r="F21" s="39"/>
      <c r="G21" s="38"/>
      <c r="H21" s="39"/>
      <c r="I21" s="38"/>
      <c r="J21" s="39"/>
    </row>
    <row r="22" spans="1:10" x14ac:dyDescent="0.2">
      <c r="A22" s="18">
        <v>16</v>
      </c>
      <c r="B22" s="13"/>
      <c r="C22" s="14"/>
      <c r="D22" s="14"/>
      <c r="E22" s="38"/>
      <c r="F22" s="39"/>
      <c r="G22" s="38"/>
      <c r="H22" s="39"/>
      <c r="I22" s="38"/>
      <c r="J22" s="39"/>
    </row>
    <row r="23" spans="1:10" x14ac:dyDescent="0.2">
      <c r="A23" s="18">
        <v>17</v>
      </c>
      <c r="B23" s="13"/>
      <c r="C23" s="14"/>
      <c r="D23" s="14"/>
      <c r="E23" s="38"/>
      <c r="F23" s="39"/>
      <c r="G23" s="38"/>
      <c r="H23" s="39"/>
      <c r="I23" s="38"/>
      <c r="J23" s="39"/>
    </row>
    <row r="24" spans="1:10" x14ac:dyDescent="0.2">
      <c r="A24" s="18">
        <v>18</v>
      </c>
      <c r="B24" s="13"/>
      <c r="C24" s="14"/>
      <c r="D24" s="14"/>
      <c r="E24" s="38"/>
      <c r="F24" s="39"/>
      <c r="G24" s="38"/>
      <c r="H24" s="39"/>
      <c r="I24" s="38"/>
      <c r="J24" s="39"/>
    </row>
    <row r="25" spans="1:10" x14ac:dyDescent="0.2">
      <c r="A25" s="18">
        <v>19</v>
      </c>
      <c r="B25" s="13"/>
      <c r="C25" s="14"/>
      <c r="D25" s="14"/>
      <c r="E25" s="38"/>
      <c r="F25" s="39"/>
      <c r="G25" s="38"/>
      <c r="H25" s="39"/>
      <c r="I25" s="38"/>
      <c r="J25" s="39"/>
    </row>
    <row r="26" spans="1:10" x14ac:dyDescent="0.2">
      <c r="A26" s="18">
        <v>20</v>
      </c>
      <c r="B26" s="13"/>
      <c r="C26" s="14"/>
      <c r="D26" s="14"/>
      <c r="E26" s="38"/>
      <c r="F26" s="39"/>
      <c r="G26" s="38"/>
      <c r="H26" s="39"/>
      <c r="I26" s="38"/>
      <c r="J26" s="39"/>
    </row>
    <row r="28" spans="1:10" ht="20.25" x14ac:dyDescent="0.3">
      <c r="B28" s="28" t="s">
        <v>23</v>
      </c>
    </row>
  </sheetData>
  <mergeCells count="66">
    <mergeCell ref="I6:J6"/>
    <mergeCell ref="A1:C1"/>
    <mergeCell ref="A2:C2"/>
    <mergeCell ref="A3:C3"/>
    <mergeCell ref="E6:F6"/>
    <mergeCell ref="G6:H6"/>
    <mergeCell ref="E7:F7"/>
    <mergeCell ref="G7:H7"/>
    <mergeCell ref="I7:J7"/>
    <mergeCell ref="E8:F8"/>
    <mergeCell ref="G8:H8"/>
    <mergeCell ref="I8:J8"/>
    <mergeCell ref="E9:F9"/>
    <mergeCell ref="G9:H9"/>
    <mergeCell ref="I9:J9"/>
    <mergeCell ref="E10:F10"/>
    <mergeCell ref="G10:H10"/>
    <mergeCell ref="I10:J10"/>
    <mergeCell ref="E11:F11"/>
    <mergeCell ref="G11:H11"/>
    <mergeCell ref="I11:J11"/>
    <mergeCell ref="E12:F12"/>
    <mergeCell ref="G12:H12"/>
    <mergeCell ref="I12:J12"/>
    <mergeCell ref="E13:F13"/>
    <mergeCell ref="G13:H13"/>
    <mergeCell ref="I13:J13"/>
    <mergeCell ref="E14:F14"/>
    <mergeCell ref="G14:H14"/>
    <mergeCell ref="I14:J14"/>
    <mergeCell ref="E15:F15"/>
    <mergeCell ref="G15:H15"/>
    <mergeCell ref="I15:J15"/>
    <mergeCell ref="E16:F16"/>
    <mergeCell ref="G16:H16"/>
    <mergeCell ref="I16:J16"/>
    <mergeCell ref="E17:F17"/>
    <mergeCell ref="G17:H17"/>
    <mergeCell ref="I17:J17"/>
    <mergeCell ref="E18:F18"/>
    <mergeCell ref="G18:H18"/>
    <mergeCell ref="I18:J18"/>
    <mergeCell ref="E19:F19"/>
    <mergeCell ref="G19:H19"/>
    <mergeCell ref="I19:J19"/>
    <mergeCell ref="E20:F20"/>
    <mergeCell ref="G20:H20"/>
    <mergeCell ref="I20:J20"/>
    <mergeCell ref="E21:F21"/>
    <mergeCell ref="G21:H21"/>
    <mergeCell ref="I21:J21"/>
    <mergeCell ref="E22:F22"/>
    <mergeCell ref="G22:H22"/>
    <mergeCell ref="I22:J22"/>
    <mergeCell ref="E23:F23"/>
    <mergeCell ref="G23:H23"/>
    <mergeCell ref="I23:J23"/>
    <mergeCell ref="E24:F24"/>
    <mergeCell ref="G24:H24"/>
    <mergeCell ref="I24:J24"/>
    <mergeCell ref="E25:F25"/>
    <mergeCell ref="G25:H25"/>
    <mergeCell ref="I25:J25"/>
    <mergeCell ref="E26:F26"/>
    <mergeCell ref="G26:H26"/>
    <mergeCell ref="I26:J26"/>
  </mergeCells>
  <conditionalFormatting sqref="C7:C26">
    <cfRule type="cellIs" dxfId="136" priority="4" stopIfTrue="1" operator="greaterThan">
      <formula>3</formula>
    </cfRule>
    <cfRule type="cellIs" dxfId="135" priority="5" stopIfTrue="1" operator="lessThan">
      <formula>3</formula>
    </cfRule>
  </conditionalFormatting>
  <conditionalFormatting sqref="D7:D26">
    <cfRule type="cellIs" dxfId="134" priority="1" stopIfTrue="1" operator="between">
      <formula>85</formula>
      <formula>110</formula>
    </cfRule>
    <cfRule type="cellIs" dxfId="133" priority="2" stopIfTrue="1" operator="greaterThan">
      <formula>110</formula>
    </cfRule>
    <cfRule type="cellIs" dxfId="132" priority="3" stopIfTrue="1" operator="lessThan">
      <formula>85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Arkusz1!$L$3:$L$4</xm:f>
          </x14:formula1>
          <xm:sqref>I7:J26</xm:sqref>
        </x14:dataValidation>
        <x14:dataValidation type="list" allowBlank="1" showInputMessage="1" showErrorMessage="1">
          <x14:formula1>
            <xm:f>Arkusz1!$A$2:$A$13</xm:f>
          </x14:formula1>
          <xm:sqref>E7:F26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workbookViewId="0">
      <selection activeCell="A5" sqref="A5:I5"/>
    </sheetView>
  </sheetViews>
  <sheetFormatPr defaultRowHeight="12.75" x14ac:dyDescent="0.2"/>
  <cols>
    <col min="1" max="1" width="4" customWidth="1"/>
    <col min="2" max="2" width="7.7109375" customWidth="1"/>
    <col min="3" max="3" width="11.42578125" customWidth="1"/>
    <col min="4" max="4" width="11.7109375" customWidth="1"/>
    <col min="8" max="8" width="10.140625" customWidth="1"/>
  </cols>
  <sheetData>
    <row r="1" spans="1:10" x14ac:dyDescent="0.2">
      <c r="A1" s="41" t="s">
        <v>26</v>
      </c>
      <c r="B1" s="42"/>
      <c r="C1" s="43"/>
      <c r="D1" s="13" t="s">
        <v>27</v>
      </c>
      <c r="E1" s="13" t="s">
        <v>28</v>
      </c>
      <c r="F1" s="13" t="s">
        <v>29</v>
      </c>
      <c r="G1" s="13" t="s">
        <v>30</v>
      </c>
      <c r="H1" s="13" t="s">
        <v>31</v>
      </c>
      <c r="I1" s="13" t="s">
        <v>32</v>
      </c>
    </row>
    <row r="2" spans="1:10" x14ac:dyDescent="0.2">
      <c r="A2" s="41" t="s">
        <v>33</v>
      </c>
      <c r="B2" s="42"/>
      <c r="C2" s="43"/>
      <c r="D2" s="13" t="s">
        <v>34</v>
      </c>
      <c r="E2" s="13" t="s">
        <v>35</v>
      </c>
      <c r="F2" s="13" t="s">
        <v>36</v>
      </c>
      <c r="G2" s="13" t="s">
        <v>37</v>
      </c>
      <c r="H2" s="13" t="s">
        <v>38</v>
      </c>
      <c r="I2" s="13" t="s">
        <v>39</v>
      </c>
    </row>
    <row r="3" spans="1:10" x14ac:dyDescent="0.2">
      <c r="A3" s="41" t="s">
        <v>40</v>
      </c>
      <c r="B3" s="42"/>
      <c r="C3" s="43"/>
      <c r="D3" s="13" t="s">
        <v>39</v>
      </c>
      <c r="E3" s="13" t="s">
        <v>39</v>
      </c>
      <c r="F3" s="13" t="s">
        <v>39</v>
      </c>
      <c r="G3" s="13" t="s">
        <v>41</v>
      </c>
      <c r="H3" s="13" t="s">
        <v>42</v>
      </c>
      <c r="I3" s="13" t="s">
        <v>43</v>
      </c>
    </row>
    <row r="5" spans="1:10" ht="27" x14ac:dyDescent="0.35">
      <c r="A5" s="27" t="s">
        <v>20</v>
      </c>
      <c r="I5" s="27" t="s">
        <v>19</v>
      </c>
    </row>
    <row r="6" spans="1:10" ht="25.5" x14ac:dyDescent="0.2">
      <c r="A6" s="15" t="s">
        <v>17</v>
      </c>
      <c r="B6" s="17" t="s">
        <v>49</v>
      </c>
      <c r="C6" s="17" t="s">
        <v>44</v>
      </c>
      <c r="D6" s="16" t="s">
        <v>45</v>
      </c>
      <c r="E6" s="40" t="s">
        <v>46</v>
      </c>
      <c r="F6" s="40"/>
      <c r="G6" s="44" t="s">
        <v>47</v>
      </c>
      <c r="H6" s="44"/>
      <c r="I6" s="40" t="s">
        <v>48</v>
      </c>
      <c r="J6" s="40"/>
    </row>
    <row r="7" spans="1:10" x14ac:dyDescent="0.2">
      <c r="A7" s="13">
        <v>1</v>
      </c>
      <c r="B7" s="13"/>
      <c r="C7" s="14"/>
      <c r="D7" s="14"/>
      <c r="E7" s="38"/>
      <c r="F7" s="39"/>
      <c r="G7" s="38"/>
      <c r="H7" s="39"/>
      <c r="I7" s="38"/>
      <c r="J7" s="39"/>
    </row>
    <row r="8" spans="1:10" x14ac:dyDescent="0.2">
      <c r="A8" s="13">
        <v>2</v>
      </c>
      <c r="B8" s="13"/>
      <c r="C8" s="14"/>
      <c r="D8" s="14"/>
      <c r="E8" s="38"/>
      <c r="F8" s="39"/>
      <c r="G8" s="38"/>
      <c r="H8" s="39"/>
      <c r="I8" s="38"/>
      <c r="J8" s="39"/>
    </row>
    <row r="9" spans="1:10" x14ac:dyDescent="0.2">
      <c r="A9" s="13">
        <v>3</v>
      </c>
      <c r="B9" s="13"/>
      <c r="C9" s="14"/>
      <c r="D9" s="14"/>
      <c r="E9" s="38"/>
      <c r="F9" s="39"/>
      <c r="G9" s="38"/>
      <c r="H9" s="39"/>
      <c r="I9" s="38"/>
      <c r="J9" s="39"/>
    </row>
    <row r="10" spans="1:10" x14ac:dyDescent="0.2">
      <c r="A10" s="13">
        <v>4</v>
      </c>
      <c r="B10" s="13"/>
      <c r="C10" s="14"/>
      <c r="D10" s="14"/>
      <c r="E10" s="38"/>
      <c r="F10" s="39"/>
      <c r="G10" s="38"/>
      <c r="H10" s="39"/>
      <c r="I10" s="38"/>
      <c r="J10" s="39"/>
    </row>
    <row r="11" spans="1:10" x14ac:dyDescent="0.2">
      <c r="A11" s="13">
        <v>5</v>
      </c>
      <c r="B11" s="13"/>
      <c r="C11" s="14"/>
      <c r="D11" s="14"/>
      <c r="E11" s="38"/>
      <c r="F11" s="39"/>
      <c r="G11" s="38"/>
      <c r="H11" s="39"/>
      <c r="I11" s="38"/>
      <c r="J11" s="39"/>
    </row>
    <row r="12" spans="1:10" x14ac:dyDescent="0.2">
      <c r="A12" s="13">
        <v>6</v>
      </c>
      <c r="B12" s="13"/>
      <c r="C12" s="14"/>
      <c r="D12" s="14"/>
      <c r="E12" s="38"/>
      <c r="F12" s="39"/>
      <c r="G12" s="38"/>
      <c r="H12" s="39"/>
      <c r="I12" s="38"/>
      <c r="J12" s="39"/>
    </row>
    <row r="13" spans="1:10" x14ac:dyDescent="0.2">
      <c r="A13" s="13">
        <v>7</v>
      </c>
      <c r="B13" s="13"/>
      <c r="C13" s="14"/>
      <c r="D13" s="14"/>
      <c r="E13" s="38"/>
      <c r="F13" s="39"/>
      <c r="G13" s="38"/>
      <c r="H13" s="39"/>
      <c r="I13" s="38"/>
      <c r="J13" s="39"/>
    </row>
    <row r="14" spans="1:10" x14ac:dyDescent="0.2">
      <c r="A14" s="13">
        <v>8</v>
      </c>
      <c r="B14" s="13"/>
      <c r="C14" s="14"/>
      <c r="D14" s="14"/>
      <c r="E14" s="38"/>
      <c r="F14" s="39"/>
      <c r="G14" s="38"/>
      <c r="H14" s="39"/>
      <c r="I14" s="38"/>
      <c r="J14" s="39"/>
    </row>
    <row r="15" spans="1:10" x14ac:dyDescent="0.2">
      <c r="A15" s="13">
        <v>9</v>
      </c>
      <c r="B15" s="13"/>
      <c r="C15" s="14"/>
      <c r="D15" s="14"/>
      <c r="E15" s="38"/>
      <c r="F15" s="39"/>
      <c r="G15" s="38"/>
      <c r="H15" s="39"/>
      <c r="I15" s="38"/>
      <c r="J15" s="39"/>
    </row>
    <row r="16" spans="1:10" x14ac:dyDescent="0.2">
      <c r="A16" s="13">
        <v>10</v>
      </c>
      <c r="B16" s="13"/>
      <c r="C16" s="14"/>
      <c r="D16" s="14"/>
      <c r="E16" s="38"/>
      <c r="F16" s="39"/>
      <c r="G16" s="38"/>
      <c r="H16" s="39"/>
      <c r="I16" s="38"/>
      <c r="J16" s="39"/>
    </row>
    <row r="17" spans="1:10" x14ac:dyDescent="0.2">
      <c r="A17" s="18">
        <v>11</v>
      </c>
      <c r="B17" s="13"/>
      <c r="C17" s="14"/>
      <c r="D17" s="14"/>
      <c r="E17" s="38"/>
      <c r="F17" s="39"/>
      <c r="G17" s="38"/>
      <c r="H17" s="39"/>
      <c r="I17" s="38"/>
      <c r="J17" s="39"/>
    </row>
    <row r="18" spans="1:10" x14ac:dyDescent="0.2">
      <c r="A18" s="18">
        <v>12</v>
      </c>
      <c r="B18" s="13"/>
      <c r="C18" s="14"/>
      <c r="D18" s="14"/>
      <c r="E18" s="38"/>
      <c r="F18" s="39"/>
      <c r="G18" s="38"/>
      <c r="H18" s="39"/>
      <c r="I18" s="38"/>
      <c r="J18" s="39"/>
    </row>
    <row r="19" spans="1:10" x14ac:dyDescent="0.2">
      <c r="A19" s="18">
        <v>13</v>
      </c>
      <c r="B19" s="13"/>
      <c r="C19" s="14"/>
      <c r="D19" s="14"/>
      <c r="E19" s="38"/>
      <c r="F19" s="39"/>
      <c r="G19" s="38"/>
      <c r="H19" s="39"/>
      <c r="I19" s="38"/>
      <c r="J19" s="39"/>
    </row>
    <row r="20" spans="1:10" x14ac:dyDescent="0.2">
      <c r="A20" s="18">
        <v>14</v>
      </c>
      <c r="B20" s="13"/>
      <c r="C20" s="14"/>
      <c r="D20" s="14"/>
      <c r="E20" s="38"/>
      <c r="F20" s="39"/>
      <c r="G20" s="38"/>
      <c r="H20" s="39"/>
      <c r="I20" s="38"/>
      <c r="J20" s="39"/>
    </row>
    <row r="21" spans="1:10" x14ac:dyDescent="0.2">
      <c r="A21" s="18">
        <v>15</v>
      </c>
      <c r="B21" s="13"/>
      <c r="C21" s="14"/>
      <c r="D21" s="14"/>
      <c r="E21" s="38"/>
      <c r="F21" s="39"/>
      <c r="G21" s="38"/>
      <c r="H21" s="39"/>
      <c r="I21" s="38"/>
      <c r="J21" s="39"/>
    </row>
    <row r="22" spans="1:10" x14ac:dyDescent="0.2">
      <c r="A22" s="18">
        <v>16</v>
      </c>
      <c r="B22" s="13"/>
      <c r="C22" s="14"/>
      <c r="D22" s="14"/>
      <c r="E22" s="38"/>
      <c r="F22" s="39"/>
      <c r="G22" s="38"/>
      <c r="H22" s="39"/>
      <c r="I22" s="38"/>
      <c r="J22" s="39"/>
    </row>
    <row r="23" spans="1:10" x14ac:dyDescent="0.2">
      <c r="A23" s="18">
        <v>17</v>
      </c>
      <c r="B23" s="13"/>
      <c r="C23" s="14"/>
      <c r="D23" s="14"/>
      <c r="E23" s="38"/>
      <c r="F23" s="39"/>
      <c r="G23" s="38"/>
      <c r="H23" s="39"/>
      <c r="I23" s="38"/>
      <c r="J23" s="39"/>
    </row>
    <row r="24" spans="1:10" x14ac:dyDescent="0.2">
      <c r="A24" s="18">
        <v>18</v>
      </c>
      <c r="B24" s="13"/>
      <c r="C24" s="14"/>
      <c r="D24" s="14"/>
      <c r="E24" s="38"/>
      <c r="F24" s="39"/>
      <c r="G24" s="38"/>
      <c r="H24" s="39"/>
      <c r="I24" s="38"/>
      <c r="J24" s="39"/>
    </row>
    <row r="25" spans="1:10" x14ac:dyDescent="0.2">
      <c r="A25" s="18">
        <v>19</v>
      </c>
      <c r="B25" s="13"/>
      <c r="C25" s="14"/>
      <c r="D25" s="14"/>
      <c r="E25" s="38"/>
      <c r="F25" s="39"/>
      <c r="G25" s="38"/>
      <c r="H25" s="39"/>
      <c r="I25" s="38"/>
      <c r="J25" s="39"/>
    </row>
    <row r="26" spans="1:10" x14ac:dyDescent="0.2">
      <c r="A26" s="18">
        <v>20</v>
      </c>
      <c r="B26" s="13"/>
      <c r="C26" s="14"/>
      <c r="D26" s="14"/>
      <c r="E26" s="38"/>
      <c r="F26" s="39"/>
      <c r="G26" s="38"/>
      <c r="H26" s="39"/>
      <c r="I26" s="38"/>
      <c r="J26" s="39"/>
    </row>
    <row r="28" spans="1:10" ht="20.25" x14ac:dyDescent="0.3">
      <c r="B28" s="28" t="s">
        <v>23</v>
      </c>
    </row>
  </sheetData>
  <mergeCells count="66">
    <mergeCell ref="I6:J6"/>
    <mergeCell ref="A1:C1"/>
    <mergeCell ref="A2:C2"/>
    <mergeCell ref="A3:C3"/>
    <mergeCell ref="E6:F6"/>
    <mergeCell ref="G6:H6"/>
    <mergeCell ref="E7:F7"/>
    <mergeCell ref="G7:H7"/>
    <mergeCell ref="I7:J7"/>
    <mergeCell ref="E8:F8"/>
    <mergeCell ref="G8:H8"/>
    <mergeCell ref="I8:J8"/>
    <mergeCell ref="E9:F9"/>
    <mergeCell ref="G9:H9"/>
    <mergeCell ref="I9:J9"/>
    <mergeCell ref="E10:F10"/>
    <mergeCell ref="G10:H10"/>
    <mergeCell ref="I10:J10"/>
    <mergeCell ref="E11:F11"/>
    <mergeCell ref="G11:H11"/>
    <mergeCell ref="I11:J11"/>
    <mergeCell ref="E12:F12"/>
    <mergeCell ref="G12:H12"/>
    <mergeCell ref="I12:J12"/>
    <mergeCell ref="E13:F13"/>
    <mergeCell ref="G13:H13"/>
    <mergeCell ref="I13:J13"/>
    <mergeCell ref="E14:F14"/>
    <mergeCell ref="G14:H14"/>
    <mergeCell ref="I14:J14"/>
    <mergeCell ref="E15:F15"/>
    <mergeCell ref="G15:H15"/>
    <mergeCell ref="I15:J15"/>
    <mergeCell ref="E16:F16"/>
    <mergeCell ref="G16:H16"/>
    <mergeCell ref="I16:J16"/>
    <mergeCell ref="E17:F17"/>
    <mergeCell ref="G17:H17"/>
    <mergeCell ref="I17:J17"/>
    <mergeCell ref="E18:F18"/>
    <mergeCell ref="G18:H18"/>
    <mergeCell ref="I18:J18"/>
    <mergeCell ref="E19:F19"/>
    <mergeCell ref="G19:H19"/>
    <mergeCell ref="I19:J19"/>
    <mergeCell ref="E20:F20"/>
    <mergeCell ref="G20:H20"/>
    <mergeCell ref="I20:J20"/>
    <mergeCell ref="E21:F21"/>
    <mergeCell ref="G21:H21"/>
    <mergeCell ref="I21:J21"/>
    <mergeCell ref="E22:F22"/>
    <mergeCell ref="G22:H22"/>
    <mergeCell ref="I22:J22"/>
    <mergeCell ref="E23:F23"/>
    <mergeCell ref="G23:H23"/>
    <mergeCell ref="I23:J23"/>
    <mergeCell ref="E24:F24"/>
    <mergeCell ref="G24:H24"/>
    <mergeCell ref="I24:J24"/>
    <mergeCell ref="E25:F25"/>
    <mergeCell ref="G25:H25"/>
    <mergeCell ref="I25:J25"/>
    <mergeCell ref="E26:F26"/>
    <mergeCell ref="G26:H26"/>
    <mergeCell ref="I26:J26"/>
  </mergeCells>
  <conditionalFormatting sqref="C7:C26">
    <cfRule type="cellIs" dxfId="131" priority="4" stopIfTrue="1" operator="greaterThan">
      <formula>4</formula>
    </cfRule>
    <cfRule type="cellIs" dxfId="130" priority="5" stopIfTrue="1" operator="lessThan">
      <formula>4</formula>
    </cfRule>
  </conditionalFormatting>
  <conditionalFormatting sqref="D7:D26">
    <cfRule type="cellIs" dxfId="129" priority="1" stopIfTrue="1" operator="between">
      <formula>95</formula>
      <formula>110</formula>
    </cfRule>
    <cfRule type="cellIs" dxfId="128" priority="2" stopIfTrue="1" operator="greaterThan">
      <formula>110</formula>
    </cfRule>
    <cfRule type="cellIs" dxfId="127" priority="3" stopIfTrue="1" operator="lessThan">
      <formula>95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Arkusz1!$B$2:$B$28</xm:f>
          </x14:formula1>
          <xm:sqref>E7:F26</xm:sqref>
        </x14:dataValidation>
        <x14:dataValidation type="list" allowBlank="1" showInputMessage="1" showErrorMessage="1">
          <x14:formula1>
            <xm:f>Arkusz1!$L$3:$L$4</xm:f>
          </x14:formula1>
          <xm:sqref>I7:J26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workbookViewId="0">
      <selection activeCell="A5" sqref="A5:I5"/>
    </sheetView>
  </sheetViews>
  <sheetFormatPr defaultRowHeight="12.75" x14ac:dyDescent="0.2"/>
  <cols>
    <col min="1" max="1" width="4" customWidth="1"/>
    <col min="2" max="2" width="7.7109375" customWidth="1"/>
    <col min="3" max="3" width="11.42578125" customWidth="1"/>
    <col min="4" max="4" width="11.7109375" customWidth="1"/>
    <col min="8" max="8" width="10.140625" customWidth="1"/>
  </cols>
  <sheetData>
    <row r="1" spans="1:10" x14ac:dyDescent="0.2">
      <c r="A1" s="41" t="s">
        <v>26</v>
      </c>
      <c r="B1" s="42"/>
      <c r="C1" s="43"/>
      <c r="D1" s="13" t="s">
        <v>27</v>
      </c>
      <c r="E1" s="13" t="s">
        <v>28</v>
      </c>
      <c r="F1" s="13" t="s">
        <v>29</v>
      </c>
      <c r="G1" s="13" t="s">
        <v>30</v>
      </c>
      <c r="H1" s="13" t="s">
        <v>31</v>
      </c>
      <c r="I1" s="13" t="s">
        <v>32</v>
      </c>
    </row>
    <row r="2" spans="1:10" x14ac:dyDescent="0.2">
      <c r="A2" s="41" t="s">
        <v>33</v>
      </c>
      <c r="B2" s="42"/>
      <c r="C2" s="43"/>
      <c r="D2" s="13" t="s">
        <v>34</v>
      </c>
      <c r="E2" s="13" t="s">
        <v>35</v>
      </c>
      <c r="F2" s="13" t="s">
        <v>36</v>
      </c>
      <c r="G2" s="13" t="s">
        <v>37</v>
      </c>
      <c r="H2" s="13" t="s">
        <v>38</v>
      </c>
      <c r="I2" s="13" t="s">
        <v>39</v>
      </c>
    </row>
    <row r="3" spans="1:10" x14ac:dyDescent="0.2">
      <c r="A3" s="41" t="s">
        <v>40</v>
      </c>
      <c r="B3" s="42"/>
      <c r="C3" s="43"/>
      <c r="D3" s="13" t="s">
        <v>39</v>
      </c>
      <c r="E3" s="13" t="s">
        <v>39</v>
      </c>
      <c r="F3" s="13" t="s">
        <v>39</v>
      </c>
      <c r="G3" s="13" t="s">
        <v>41</v>
      </c>
      <c r="H3" s="13" t="s">
        <v>42</v>
      </c>
      <c r="I3" s="13" t="s">
        <v>43</v>
      </c>
    </row>
    <row r="5" spans="1:10" ht="27" x14ac:dyDescent="0.35">
      <c r="A5" s="27" t="s">
        <v>20</v>
      </c>
      <c r="I5" s="27" t="s">
        <v>19</v>
      </c>
    </row>
    <row r="6" spans="1:10" ht="25.5" x14ac:dyDescent="0.2">
      <c r="A6" s="15" t="s">
        <v>17</v>
      </c>
      <c r="B6" s="17" t="s">
        <v>49</v>
      </c>
      <c r="C6" s="17" t="s">
        <v>44</v>
      </c>
      <c r="D6" s="16" t="s">
        <v>45</v>
      </c>
      <c r="E6" s="40" t="s">
        <v>46</v>
      </c>
      <c r="F6" s="40"/>
      <c r="G6" s="44" t="s">
        <v>47</v>
      </c>
      <c r="H6" s="44"/>
      <c r="I6" s="40" t="s">
        <v>48</v>
      </c>
      <c r="J6" s="40"/>
    </row>
    <row r="7" spans="1:10" x14ac:dyDescent="0.2">
      <c r="A7" s="13">
        <v>1</v>
      </c>
      <c r="B7" s="13"/>
      <c r="C7" s="14"/>
      <c r="D7" s="14"/>
      <c r="E7" s="38"/>
      <c r="F7" s="39"/>
      <c r="G7" s="38"/>
      <c r="H7" s="39"/>
      <c r="I7" s="38"/>
      <c r="J7" s="39"/>
    </row>
    <row r="8" spans="1:10" x14ac:dyDescent="0.2">
      <c r="A8" s="13">
        <v>2</v>
      </c>
      <c r="B8" s="13"/>
      <c r="C8" s="14"/>
      <c r="D8" s="14"/>
      <c r="E8" s="38"/>
      <c r="F8" s="39"/>
      <c r="G8" s="38"/>
      <c r="H8" s="39"/>
      <c r="I8" s="38"/>
      <c r="J8" s="39"/>
    </row>
    <row r="9" spans="1:10" x14ac:dyDescent="0.2">
      <c r="A9" s="13">
        <v>3</v>
      </c>
      <c r="B9" s="13"/>
      <c r="C9" s="14"/>
      <c r="D9" s="14"/>
      <c r="E9" s="38"/>
      <c r="F9" s="39"/>
      <c r="G9" s="38"/>
      <c r="H9" s="39"/>
      <c r="I9" s="38"/>
      <c r="J9" s="39"/>
    </row>
    <row r="10" spans="1:10" x14ac:dyDescent="0.2">
      <c r="A10" s="13">
        <v>4</v>
      </c>
      <c r="B10" s="13"/>
      <c r="C10" s="14"/>
      <c r="D10" s="14"/>
      <c r="E10" s="38"/>
      <c r="F10" s="39"/>
      <c r="G10" s="38"/>
      <c r="H10" s="39"/>
      <c r="I10" s="38"/>
      <c r="J10" s="39"/>
    </row>
    <row r="11" spans="1:10" x14ac:dyDescent="0.2">
      <c r="A11" s="13">
        <v>5</v>
      </c>
      <c r="B11" s="13"/>
      <c r="C11" s="14"/>
      <c r="D11" s="14"/>
      <c r="E11" s="38"/>
      <c r="F11" s="39"/>
      <c r="G11" s="38"/>
      <c r="H11" s="39"/>
      <c r="I11" s="38"/>
      <c r="J11" s="39"/>
    </row>
    <row r="12" spans="1:10" x14ac:dyDescent="0.2">
      <c r="A12" s="13">
        <v>6</v>
      </c>
      <c r="B12" s="13"/>
      <c r="C12" s="14"/>
      <c r="D12" s="14"/>
      <c r="E12" s="38"/>
      <c r="F12" s="39"/>
      <c r="G12" s="38"/>
      <c r="H12" s="39"/>
      <c r="I12" s="38"/>
      <c r="J12" s="39"/>
    </row>
    <row r="13" spans="1:10" x14ac:dyDescent="0.2">
      <c r="A13" s="13">
        <v>7</v>
      </c>
      <c r="B13" s="13"/>
      <c r="C13" s="14"/>
      <c r="D13" s="14"/>
      <c r="E13" s="38"/>
      <c r="F13" s="39"/>
      <c r="G13" s="38"/>
      <c r="H13" s="39"/>
      <c r="I13" s="38"/>
      <c r="J13" s="39"/>
    </row>
    <row r="14" spans="1:10" x14ac:dyDescent="0.2">
      <c r="A14" s="13">
        <v>8</v>
      </c>
      <c r="B14" s="13"/>
      <c r="C14" s="14"/>
      <c r="D14" s="14"/>
      <c r="E14" s="38"/>
      <c r="F14" s="39"/>
      <c r="G14" s="38"/>
      <c r="H14" s="39"/>
      <c r="I14" s="38"/>
      <c r="J14" s="39"/>
    </row>
    <row r="15" spans="1:10" x14ac:dyDescent="0.2">
      <c r="A15" s="13">
        <v>9</v>
      </c>
      <c r="B15" s="13"/>
      <c r="C15" s="14"/>
      <c r="D15" s="14"/>
      <c r="E15" s="38"/>
      <c r="F15" s="39"/>
      <c r="G15" s="38"/>
      <c r="H15" s="39"/>
      <c r="I15" s="38"/>
      <c r="J15" s="39"/>
    </row>
    <row r="16" spans="1:10" x14ac:dyDescent="0.2">
      <c r="A16" s="13">
        <v>10</v>
      </c>
      <c r="B16" s="13"/>
      <c r="C16" s="14"/>
      <c r="D16" s="14"/>
      <c r="E16" s="38"/>
      <c r="F16" s="39"/>
      <c r="G16" s="38"/>
      <c r="H16" s="39"/>
      <c r="I16" s="38"/>
      <c r="J16" s="39"/>
    </row>
    <row r="17" spans="1:10" x14ac:dyDescent="0.2">
      <c r="A17" s="18">
        <v>11</v>
      </c>
      <c r="B17" s="13"/>
      <c r="C17" s="14"/>
      <c r="D17" s="14"/>
      <c r="E17" s="38"/>
      <c r="F17" s="39"/>
      <c r="G17" s="38"/>
      <c r="H17" s="39"/>
      <c r="I17" s="38"/>
      <c r="J17" s="39"/>
    </row>
    <row r="18" spans="1:10" x14ac:dyDescent="0.2">
      <c r="A18" s="18">
        <v>12</v>
      </c>
      <c r="B18" s="13"/>
      <c r="C18" s="14"/>
      <c r="D18" s="14"/>
      <c r="E18" s="38"/>
      <c r="F18" s="39"/>
      <c r="G18" s="38"/>
      <c r="H18" s="39"/>
      <c r="I18" s="38"/>
      <c r="J18" s="39"/>
    </row>
    <row r="19" spans="1:10" x14ac:dyDescent="0.2">
      <c r="A19" s="18">
        <v>13</v>
      </c>
      <c r="B19" s="13"/>
      <c r="C19" s="14"/>
      <c r="D19" s="14"/>
      <c r="E19" s="38"/>
      <c r="F19" s="39"/>
      <c r="G19" s="38"/>
      <c r="H19" s="39"/>
      <c r="I19" s="38"/>
      <c r="J19" s="39"/>
    </row>
    <row r="20" spans="1:10" x14ac:dyDescent="0.2">
      <c r="A20" s="18">
        <v>14</v>
      </c>
      <c r="B20" s="13"/>
      <c r="C20" s="14"/>
      <c r="D20" s="14"/>
      <c r="E20" s="38"/>
      <c r="F20" s="39"/>
      <c r="G20" s="38"/>
      <c r="H20" s="39"/>
      <c r="I20" s="38"/>
      <c r="J20" s="39"/>
    </row>
    <row r="21" spans="1:10" x14ac:dyDescent="0.2">
      <c r="A21" s="18">
        <v>15</v>
      </c>
      <c r="B21" s="13"/>
      <c r="C21" s="14"/>
      <c r="D21" s="14"/>
      <c r="E21" s="38"/>
      <c r="F21" s="39"/>
      <c r="G21" s="38"/>
      <c r="H21" s="39"/>
      <c r="I21" s="38"/>
      <c r="J21" s="39"/>
    </row>
    <row r="22" spans="1:10" x14ac:dyDescent="0.2">
      <c r="A22" s="18">
        <v>16</v>
      </c>
      <c r="B22" s="13"/>
      <c r="C22" s="14"/>
      <c r="D22" s="14"/>
      <c r="E22" s="38"/>
      <c r="F22" s="39"/>
      <c r="G22" s="38"/>
      <c r="H22" s="39"/>
      <c r="I22" s="38"/>
      <c r="J22" s="39"/>
    </row>
    <row r="23" spans="1:10" x14ac:dyDescent="0.2">
      <c r="A23" s="18">
        <v>17</v>
      </c>
      <c r="B23" s="13"/>
      <c r="C23" s="14"/>
      <c r="D23" s="14"/>
      <c r="E23" s="38"/>
      <c r="F23" s="39"/>
      <c r="G23" s="38"/>
      <c r="H23" s="39"/>
      <c r="I23" s="38"/>
      <c r="J23" s="39"/>
    </row>
    <row r="24" spans="1:10" x14ac:dyDescent="0.2">
      <c r="A24" s="18">
        <v>18</v>
      </c>
      <c r="B24" s="13"/>
      <c r="C24" s="14"/>
      <c r="D24" s="14"/>
      <c r="E24" s="38"/>
      <c r="F24" s="39"/>
      <c r="G24" s="38"/>
      <c r="H24" s="39"/>
      <c r="I24" s="38"/>
      <c r="J24" s="39"/>
    </row>
    <row r="25" spans="1:10" x14ac:dyDescent="0.2">
      <c r="A25" s="18">
        <v>19</v>
      </c>
      <c r="B25" s="13"/>
      <c r="C25" s="14"/>
      <c r="D25" s="14"/>
      <c r="E25" s="38"/>
      <c r="F25" s="39"/>
      <c r="G25" s="38"/>
      <c r="H25" s="39"/>
      <c r="I25" s="38"/>
      <c r="J25" s="39"/>
    </row>
    <row r="26" spans="1:10" x14ac:dyDescent="0.2">
      <c r="A26" s="18">
        <v>20</v>
      </c>
      <c r="B26" s="13"/>
      <c r="C26" s="14"/>
      <c r="D26" s="14"/>
      <c r="E26" s="38"/>
      <c r="F26" s="39"/>
      <c r="G26" s="38"/>
      <c r="H26" s="39"/>
      <c r="I26" s="38"/>
      <c r="J26" s="39"/>
    </row>
    <row r="28" spans="1:10" ht="20.25" x14ac:dyDescent="0.3">
      <c r="B28" s="28" t="s">
        <v>23</v>
      </c>
    </row>
  </sheetData>
  <mergeCells count="66">
    <mergeCell ref="I6:J6"/>
    <mergeCell ref="A1:C1"/>
    <mergeCell ref="A2:C2"/>
    <mergeCell ref="A3:C3"/>
    <mergeCell ref="E6:F6"/>
    <mergeCell ref="G6:H6"/>
    <mergeCell ref="E7:F7"/>
    <mergeCell ref="G7:H7"/>
    <mergeCell ref="I7:J7"/>
    <mergeCell ref="E8:F8"/>
    <mergeCell ref="G8:H8"/>
    <mergeCell ref="I8:J8"/>
    <mergeCell ref="E9:F9"/>
    <mergeCell ref="G9:H9"/>
    <mergeCell ref="I9:J9"/>
    <mergeCell ref="E10:F10"/>
    <mergeCell ref="G10:H10"/>
    <mergeCell ref="I10:J10"/>
    <mergeCell ref="E11:F11"/>
    <mergeCell ref="G11:H11"/>
    <mergeCell ref="I11:J11"/>
    <mergeCell ref="E12:F12"/>
    <mergeCell ref="G12:H12"/>
    <mergeCell ref="I12:J12"/>
    <mergeCell ref="E13:F13"/>
    <mergeCell ref="G13:H13"/>
    <mergeCell ref="I13:J13"/>
    <mergeCell ref="E14:F14"/>
    <mergeCell ref="G14:H14"/>
    <mergeCell ref="I14:J14"/>
    <mergeCell ref="E15:F15"/>
    <mergeCell ref="G15:H15"/>
    <mergeCell ref="I15:J15"/>
    <mergeCell ref="E16:F16"/>
    <mergeCell ref="G16:H16"/>
    <mergeCell ref="I16:J16"/>
    <mergeCell ref="E17:F17"/>
    <mergeCell ref="G17:H17"/>
    <mergeCell ref="I17:J17"/>
    <mergeCell ref="E18:F18"/>
    <mergeCell ref="G18:H18"/>
    <mergeCell ref="I18:J18"/>
    <mergeCell ref="E19:F19"/>
    <mergeCell ref="G19:H19"/>
    <mergeCell ref="I19:J19"/>
    <mergeCell ref="E20:F20"/>
    <mergeCell ref="G20:H20"/>
    <mergeCell ref="I20:J20"/>
    <mergeCell ref="E21:F21"/>
    <mergeCell ref="G21:H21"/>
    <mergeCell ref="I21:J21"/>
    <mergeCell ref="E22:F22"/>
    <mergeCell ref="G22:H22"/>
    <mergeCell ref="I22:J22"/>
    <mergeCell ref="E23:F23"/>
    <mergeCell ref="G23:H23"/>
    <mergeCell ref="I23:J23"/>
    <mergeCell ref="E24:F24"/>
    <mergeCell ref="G24:H24"/>
    <mergeCell ref="I24:J24"/>
    <mergeCell ref="E25:F25"/>
    <mergeCell ref="G25:H25"/>
    <mergeCell ref="I25:J25"/>
    <mergeCell ref="E26:F26"/>
    <mergeCell ref="G26:H26"/>
    <mergeCell ref="I26:J26"/>
  </mergeCells>
  <conditionalFormatting sqref="C7:C26">
    <cfRule type="cellIs" dxfId="126" priority="4" stopIfTrue="1" operator="greaterThan">
      <formula>5</formula>
    </cfRule>
    <cfRule type="cellIs" dxfId="125" priority="5" stopIfTrue="1" operator="lessThan">
      <formula>5</formula>
    </cfRule>
  </conditionalFormatting>
  <conditionalFormatting sqref="D7:D26">
    <cfRule type="cellIs" dxfId="124" priority="1" stopIfTrue="1" operator="between">
      <formula>100</formula>
      <formula>120</formula>
    </cfRule>
    <cfRule type="cellIs" dxfId="123" priority="2" stopIfTrue="1" operator="greaterThan">
      <formula>120</formula>
    </cfRule>
    <cfRule type="cellIs" dxfId="122" priority="3" stopIfTrue="1" operator="lessThan">
      <formula>100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Arkusz1!$L$3:$L$4</xm:f>
          </x14:formula1>
          <xm:sqref>I7:J26</xm:sqref>
        </x14:dataValidation>
        <x14:dataValidation type="list" allowBlank="1" showInputMessage="1" showErrorMessage="1">
          <x14:formula1>
            <xm:f>Arkusz1!$C$2:$C$15</xm:f>
          </x14:formula1>
          <xm:sqref>E7:F26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workbookViewId="0">
      <selection activeCell="A5" sqref="A5:I5"/>
    </sheetView>
  </sheetViews>
  <sheetFormatPr defaultRowHeight="12.75" x14ac:dyDescent="0.2"/>
  <cols>
    <col min="1" max="1" width="4" customWidth="1"/>
    <col min="2" max="2" width="7.7109375" customWidth="1"/>
    <col min="3" max="3" width="11.42578125" customWidth="1"/>
    <col min="4" max="4" width="11.7109375" customWidth="1"/>
    <col min="8" max="8" width="10.140625" customWidth="1"/>
  </cols>
  <sheetData>
    <row r="1" spans="1:10" x14ac:dyDescent="0.2">
      <c r="A1" s="41" t="s">
        <v>26</v>
      </c>
      <c r="B1" s="42"/>
      <c r="C1" s="43"/>
      <c r="D1" s="13" t="s">
        <v>27</v>
      </c>
      <c r="E1" s="13" t="s">
        <v>28</v>
      </c>
      <c r="F1" s="13" t="s">
        <v>29</v>
      </c>
      <c r="G1" s="13" t="s">
        <v>30</v>
      </c>
      <c r="H1" s="13" t="s">
        <v>31</v>
      </c>
      <c r="I1" s="13" t="s">
        <v>32</v>
      </c>
    </row>
    <row r="2" spans="1:10" x14ac:dyDescent="0.2">
      <c r="A2" s="41" t="s">
        <v>33</v>
      </c>
      <c r="B2" s="42"/>
      <c r="C2" s="43"/>
      <c r="D2" s="13" t="s">
        <v>34</v>
      </c>
      <c r="E2" s="13" t="s">
        <v>35</v>
      </c>
      <c r="F2" s="13" t="s">
        <v>36</v>
      </c>
      <c r="G2" s="13" t="s">
        <v>37</v>
      </c>
      <c r="H2" s="13" t="s">
        <v>38</v>
      </c>
      <c r="I2" s="13" t="s">
        <v>39</v>
      </c>
    </row>
    <row r="3" spans="1:10" x14ac:dyDescent="0.2">
      <c r="A3" s="41" t="s">
        <v>40</v>
      </c>
      <c r="B3" s="42"/>
      <c r="C3" s="43"/>
      <c r="D3" s="13" t="s">
        <v>39</v>
      </c>
      <c r="E3" s="13" t="s">
        <v>39</v>
      </c>
      <c r="F3" s="13" t="s">
        <v>39</v>
      </c>
      <c r="G3" s="13" t="s">
        <v>41</v>
      </c>
      <c r="H3" s="13" t="s">
        <v>42</v>
      </c>
      <c r="I3" s="13" t="s">
        <v>43</v>
      </c>
    </row>
    <row r="5" spans="1:10" ht="27" x14ac:dyDescent="0.35">
      <c r="A5" s="27" t="s">
        <v>20</v>
      </c>
      <c r="I5" s="27" t="s">
        <v>19</v>
      </c>
    </row>
    <row r="6" spans="1:10" ht="25.5" x14ac:dyDescent="0.2">
      <c r="A6" s="15" t="s">
        <v>17</v>
      </c>
      <c r="B6" s="17" t="s">
        <v>49</v>
      </c>
      <c r="C6" s="17" t="s">
        <v>44</v>
      </c>
      <c r="D6" s="16" t="s">
        <v>45</v>
      </c>
      <c r="E6" s="40" t="s">
        <v>46</v>
      </c>
      <c r="F6" s="40"/>
      <c r="G6" s="44" t="s">
        <v>47</v>
      </c>
      <c r="H6" s="44"/>
      <c r="I6" s="40" t="s">
        <v>48</v>
      </c>
      <c r="J6" s="40"/>
    </row>
    <row r="7" spans="1:10" x14ac:dyDescent="0.2">
      <c r="A7" s="13">
        <v>1</v>
      </c>
      <c r="B7" s="13"/>
      <c r="C7" s="14"/>
      <c r="D7" s="14"/>
      <c r="E7" s="38"/>
      <c r="F7" s="39"/>
      <c r="G7" s="38"/>
      <c r="H7" s="39"/>
      <c r="I7" s="38"/>
      <c r="J7" s="39"/>
    </row>
    <row r="8" spans="1:10" x14ac:dyDescent="0.2">
      <c r="A8" s="13">
        <v>2</v>
      </c>
      <c r="B8" s="13"/>
      <c r="C8" s="14"/>
      <c r="D8" s="14"/>
      <c r="E8" s="38"/>
      <c r="F8" s="39"/>
      <c r="G8" s="38"/>
      <c r="H8" s="39"/>
      <c r="I8" s="38"/>
      <c r="J8" s="39"/>
    </row>
    <row r="9" spans="1:10" x14ac:dyDescent="0.2">
      <c r="A9" s="13">
        <v>3</v>
      </c>
      <c r="B9" s="13"/>
      <c r="C9" s="14"/>
      <c r="D9" s="14"/>
      <c r="E9" s="38"/>
      <c r="F9" s="39"/>
      <c r="G9" s="38"/>
      <c r="H9" s="39"/>
      <c r="I9" s="38"/>
      <c r="J9" s="39"/>
    </row>
    <row r="10" spans="1:10" x14ac:dyDescent="0.2">
      <c r="A10" s="13">
        <v>4</v>
      </c>
      <c r="B10" s="13"/>
      <c r="C10" s="14"/>
      <c r="D10" s="14"/>
      <c r="E10" s="38"/>
      <c r="F10" s="39"/>
      <c r="G10" s="38"/>
      <c r="H10" s="39"/>
      <c r="I10" s="38"/>
      <c r="J10" s="39"/>
    </row>
    <row r="11" spans="1:10" x14ac:dyDescent="0.2">
      <c r="A11" s="13">
        <v>5</v>
      </c>
      <c r="B11" s="13"/>
      <c r="C11" s="14"/>
      <c r="D11" s="14"/>
      <c r="E11" s="38"/>
      <c r="F11" s="39"/>
      <c r="G11" s="38"/>
      <c r="H11" s="39"/>
      <c r="I11" s="38"/>
      <c r="J11" s="39"/>
    </row>
    <row r="12" spans="1:10" x14ac:dyDescent="0.2">
      <c r="A12" s="13">
        <v>6</v>
      </c>
      <c r="B12" s="13"/>
      <c r="C12" s="14"/>
      <c r="D12" s="14"/>
      <c r="E12" s="38"/>
      <c r="F12" s="39"/>
      <c r="G12" s="38"/>
      <c r="H12" s="39"/>
      <c r="I12" s="38"/>
      <c r="J12" s="39"/>
    </row>
    <row r="13" spans="1:10" x14ac:dyDescent="0.2">
      <c r="A13" s="13">
        <v>7</v>
      </c>
      <c r="B13" s="13"/>
      <c r="C13" s="14"/>
      <c r="D13" s="14"/>
      <c r="E13" s="38"/>
      <c r="F13" s="39"/>
      <c r="G13" s="38"/>
      <c r="H13" s="39"/>
      <c r="I13" s="38"/>
      <c r="J13" s="39"/>
    </row>
    <row r="14" spans="1:10" x14ac:dyDescent="0.2">
      <c r="A14" s="13">
        <v>8</v>
      </c>
      <c r="B14" s="13"/>
      <c r="C14" s="14"/>
      <c r="D14" s="14"/>
      <c r="E14" s="38"/>
      <c r="F14" s="39"/>
      <c r="G14" s="38"/>
      <c r="H14" s="39"/>
      <c r="I14" s="38"/>
      <c r="J14" s="39"/>
    </row>
    <row r="15" spans="1:10" x14ac:dyDescent="0.2">
      <c r="A15" s="13">
        <v>9</v>
      </c>
      <c r="B15" s="13"/>
      <c r="C15" s="14"/>
      <c r="D15" s="14"/>
      <c r="E15" s="38"/>
      <c r="F15" s="39"/>
      <c r="G15" s="38"/>
      <c r="H15" s="39"/>
      <c r="I15" s="38"/>
      <c r="J15" s="39"/>
    </row>
    <row r="16" spans="1:10" x14ac:dyDescent="0.2">
      <c r="A16" s="13">
        <v>10</v>
      </c>
      <c r="B16" s="13"/>
      <c r="C16" s="14"/>
      <c r="D16" s="14"/>
      <c r="E16" s="38"/>
      <c r="F16" s="39"/>
      <c r="G16" s="38"/>
      <c r="H16" s="39"/>
      <c r="I16" s="38"/>
      <c r="J16" s="39"/>
    </row>
    <row r="17" spans="1:10" x14ac:dyDescent="0.2">
      <c r="A17" s="18">
        <v>11</v>
      </c>
      <c r="B17" s="13"/>
      <c r="C17" s="14"/>
      <c r="D17" s="14"/>
      <c r="E17" s="38"/>
      <c r="F17" s="39"/>
      <c r="G17" s="38"/>
      <c r="H17" s="39"/>
      <c r="I17" s="38"/>
      <c r="J17" s="39"/>
    </row>
    <row r="18" spans="1:10" x14ac:dyDescent="0.2">
      <c r="A18" s="18">
        <v>12</v>
      </c>
      <c r="B18" s="13"/>
      <c r="C18" s="14"/>
      <c r="D18" s="14"/>
      <c r="E18" s="38"/>
      <c r="F18" s="39"/>
      <c r="G18" s="38"/>
      <c r="H18" s="39"/>
      <c r="I18" s="38"/>
      <c r="J18" s="39"/>
    </row>
    <row r="19" spans="1:10" x14ac:dyDescent="0.2">
      <c r="A19" s="18">
        <v>13</v>
      </c>
      <c r="B19" s="13"/>
      <c r="C19" s="14"/>
      <c r="D19" s="14"/>
      <c r="E19" s="38"/>
      <c r="F19" s="39"/>
      <c r="G19" s="38"/>
      <c r="H19" s="39"/>
      <c r="I19" s="38"/>
      <c r="J19" s="39"/>
    </row>
    <row r="20" spans="1:10" x14ac:dyDescent="0.2">
      <c r="A20" s="18">
        <v>14</v>
      </c>
      <c r="B20" s="13"/>
      <c r="C20" s="14"/>
      <c r="D20" s="14"/>
      <c r="E20" s="38"/>
      <c r="F20" s="39"/>
      <c r="G20" s="38"/>
      <c r="H20" s="39"/>
      <c r="I20" s="38"/>
      <c r="J20" s="39"/>
    </row>
    <row r="21" spans="1:10" x14ac:dyDescent="0.2">
      <c r="A21" s="18">
        <v>15</v>
      </c>
      <c r="B21" s="13"/>
      <c r="C21" s="14"/>
      <c r="D21" s="14"/>
      <c r="E21" s="38"/>
      <c r="F21" s="39"/>
      <c r="G21" s="38"/>
      <c r="H21" s="39"/>
      <c r="I21" s="38"/>
      <c r="J21" s="39"/>
    </row>
    <row r="22" spans="1:10" x14ac:dyDescent="0.2">
      <c r="A22" s="18">
        <v>16</v>
      </c>
      <c r="B22" s="13"/>
      <c r="C22" s="14"/>
      <c r="D22" s="14"/>
      <c r="E22" s="38"/>
      <c r="F22" s="39"/>
      <c r="G22" s="38"/>
      <c r="H22" s="39"/>
      <c r="I22" s="38"/>
      <c r="J22" s="39"/>
    </row>
    <row r="23" spans="1:10" x14ac:dyDescent="0.2">
      <c r="A23" s="18">
        <v>17</v>
      </c>
      <c r="B23" s="13"/>
      <c r="C23" s="14"/>
      <c r="D23" s="14"/>
      <c r="E23" s="38"/>
      <c r="F23" s="39"/>
      <c r="G23" s="38"/>
      <c r="H23" s="39"/>
      <c r="I23" s="38"/>
      <c r="J23" s="39"/>
    </row>
    <row r="24" spans="1:10" x14ac:dyDescent="0.2">
      <c r="A24" s="18">
        <v>18</v>
      </c>
      <c r="B24" s="13"/>
      <c r="C24" s="14"/>
      <c r="D24" s="14"/>
      <c r="E24" s="38"/>
      <c r="F24" s="39"/>
      <c r="G24" s="38"/>
      <c r="H24" s="39"/>
      <c r="I24" s="38"/>
      <c r="J24" s="39"/>
    </row>
    <row r="25" spans="1:10" x14ac:dyDescent="0.2">
      <c r="A25" s="18">
        <v>19</v>
      </c>
      <c r="B25" s="13"/>
      <c r="C25" s="14"/>
      <c r="D25" s="14"/>
      <c r="E25" s="38"/>
      <c r="F25" s="39"/>
      <c r="G25" s="38"/>
      <c r="H25" s="39"/>
      <c r="I25" s="38"/>
      <c r="J25" s="39"/>
    </row>
    <row r="26" spans="1:10" x14ac:dyDescent="0.2">
      <c r="A26" s="18">
        <v>20</v>
      </c>
      <c r="B26" s="13"/>
      <c r="C26" s="14"/>
      <c r="D26" s="14"/>
      <c r="E26" s="38"/>
      <c r="F26" s="39"/>
      <c r="G26" s="38"/>
      <c r="H26" s="39"/>
      <c r="I26" s="38"/>
      <c r="J26" s="39"/>
    </row>
    <row r="28" spans="1:10" ht="20.25" x14ac:dyDescent="0.3">
      <c r="B28" s="28" t="s">
        <v>23</v>
      </c>
    </row>
  </sheetData>
  <mergeCells count="66">
    <mergeCell ref="I6:J6"/>
    <mergeCell ref="A1:C1"/>
    <mergeCell ref="A2:C2"/>
    <mergeCell ref="A3:C3"/>
    <mergeCell ref="E6:F6"/>
    <mergeCell ref="G6:H6"/>
    <mergeCell ref="E7:F7"/>
    <mergeCell ref="G7:H7"/>
    <mergeCell ref="I7:J7"/>
    <mergeCell ref="E8:F8"/>
    <mergeCell ref="G8:H8"/>
    <mergeCell ref="I8:J8"/>
    <mergeCell ref="E9:F9"/>
    <mergeCell ref="G9:H9"/>
    <mergeCell ref="I9:J9"/>
    <mergeCell ref="E10:F10"/>
    <mergeCell ref="G10:H10"/>
    <mergeCell ref="I10:J10"/>
    <mergeCell ref="E11:F11"/>
    <mergeCell ref="G11:H11"/>
    <mergeCell ref="I11:J11"/>
    <mergeCell ref="E12:F12"/>
    <mergeCell ref="G12:H12"/>
    <mergeCell ref="I12:J12"/>
    <mergeCell ref="E13:F13"/>
    <mergeCell ref="G13:H13"/>
    <mergeCell ref="I13:J13"/>
    <mergeCell ref="E14:F14"/>
    <mergeCell ref="G14:H14"/>
    <mergeCell ref="I14:J14"/>
    <mergeCell ref="E15:F15"/>
    <mergeCell ref="G15:H15"/>
    <mergeCell ref="I15:J15"/>
    <mergeCell ref="E16:F16"/>
    <mergeCell ref="G16:H16"/>
    <mergeCell ref="I16:J16"/>
    <mergeCell ref="E17:F17"/>
    <mergeCell ref="G17:H17"/>
    <mergeCell ref="I17:J17"/>
    <mergeCell ref="E18:F18"/>
    <mergeCell ref="G18:H18"/>
    <mergeCell ref="I18:J18"/>
    <mergeCell ref="E19:F19"/>
    <mergeCell ref="G19:H19"/>
    <mergeCell ref="I19:J19"/>
    <mergeCell ref="E20:F20"/>
    <mergeCell ref="G20:H20"/>
    <mergeCell ref="I20:J20"/>
    <mergeCell ref="E21:F21"/>
    <mergeCell ref="G21:H21"/>
    <mergeCell ref="I21:J21"/>
    <mergeCell ref="E22:F22"/>
    <mergeCell ref="G22:H22"/>
    <mergeCell ref="I22:J22"/>
    <mergeCell ref="E23:F23"/>
    <mergeCell ref="G23:H23"/>
    <mergeCell ref="I23:J23"/>
    <mergeCell ref="E24:F24"/>
    <mergeCell ref="G24:H24"/>
    <mergeCell ref="I24:J24"/>
    <mergeCell ref="E25:F25"/>
    <mergeCell ref="G25:H25"/>
    <mergeCell ref="I25:J25"/>
    <mergeCell ref="E26:F26"/>
    <mergeCell ref="G26:H26"/>
    <mergeCell ref="I26:J26"/>
  </mergeCells>
  <conditionalFormatting sqref="C7:C26">
    <cfRule type="cellIs" dxfId="121" priority="4" stopIfTrue="1" operator="greaterThan">
      <formula>6</formula>
    </cfRule>
    <cfRule type="cellIs" dxfId="120" priority="5" stopIfTrue="1" operator="lessThan">
      <formula>6</formula>
    </cfRule>
  </conditionalFormatting>
  <conditionalFormatting sqref="D7:D26">
    <cfRule type="cellIs" dxfId="119" priority="1" stopIfTrue="1" operator="between">
      <formula>105</formula>
      <formula>125</formula>
    </cfRule>
    <cfRule type="cellIs" dxfId="118" priority="2" stopIfTrue="1" operator="greaterThan">
      <formula>125</formula>
    </cfRule>
    <cfRule type="cellIs" dxfId="117" priority="3" stopIfTrue="1" operator="lessThan">
      <formula>105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Arkusz1!$L$3:$L$4</xm:f>
          </x14:formula1>
          <xm:sqref>I7:J26</xm:sqref>
        </x14:dataValidation>
        <x14:dataValidation type="list" allowBlank="1" showInputMessage="1" showErrorMessage="1">
          <x14:formula1>
            <xm:f>Arkusz1!$D$2:$D$16</xm:f>
          </x14:formula1>
          <xm:sqref>E7:F26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workbookViewId="0">
      <selection activeCell="B28" sqref="B28"/>
    </sheetView>
  </sheetViews>
  <sheetFormatPr defaultRowHeight="12.75" x14ac:dyDescent="0.2"/>
  <cols>
    <col min="1" max="1" width="3.7109375" customWidth="1"/>
    <col min="2" max="2" width="7.7109375" customWidth="1"/>
    <col min="3" max="3" width="11.42578125" customWidth="1"/>
    <col min="4" max="4" width="11.7109375" customWidth="1"/>
    <col min="8" max="8" width="10.140625" customWidth="1"/>
  </cols>
  <sheetData>
    <row r="1" spans="1:10" x14ac:dyDescent="0.2">
      <c r="A1" s="41" t="s">
        <v>26</v>
      </c>
      <c r="B1" s="42"/>
      <c r="C1" s="43"/>
      <c r="D1" s="13" t="s">
        <v>27</v>
      </c>
      <c r="E1" s="13" t="s">
        <v>28</v>
      </c>
      <c r="F1" s="13" t="s">
        <v>29</v>
      </c>
      <c r="G1" s="13" t="s">
        <v>30</v>
      </c>
      <c r="H1" s="13" t="s">
        <v>31</v>
      </c>
      <c r="I1" s="13" t="s">
        <v>32</v>
      </c>
    </row>
    <row r="2" spans="1:10" x14ac:dyDescent="0.2">
      <c r="A2" s="41" t="s">
        <v>33</v>
      </c>
      <c r="B2" s="42"/>
      <c r="C2" s="43"/>
      <c r="D2" s="13" t="s">
        <v>34</v>
      </c>
      <c r="E2" s="13" t="s">
        <v>35</v>
      </c>
      <c r="F2" s="13" t="s">
        <v>36</v>
      </c>
      <c r="G2" s="13" t="s">
        <v>37</v>
      </c>
      <c r="H2" s="13" t="s">
        <v>38</v>
      </c>
      <c r="I2" s="13" t="s">
        <v>39</v>
      </c>
    </row>
    <row r="3" spans="1:10" x14ac:dyDescent="0.2">
      <c r="A3" s="41" t="s">
        <v>40</v>
      </c>
      <c r="B3" s="42"/>
      <c r="C3" s="43"/>
      <c r="D3" s="13" t="s">
        <v>39</v>
      </c>
      <c r="E3" s="13" t="s">
        <v>39</v>
      </c>
      <c r="F3" s="13" t="s">
        <v>39</v>
      </c>
      <c r="G3" s="13" t="s">
        <v>41</v>
      </c>
      <c r="H3" s="13" t="s">
        <v>42</v>
      </c>
      <c r="I3" s="13" t="s">
        <v>43</v>
      </c>
    </row>
    <row r="5" spans="1:10" ht="27" x14ac:dyDescent="0.35">
      <c r="A5" s="27" t="s">
        <v>20</v>
      </c>
      <c r="I5" s="27" t="s">
        <v>19</v>
      </c>
    </row>
    <row r="6" spans="1:10" ht="25.5" x14ac:dyDescent="0.2">
      <c r="A6" s="15" t="s">
        <v>17</v>
      </c>
      <c r="B6" s="17" t="s">
        <v>49</v>
      </c>
      <c r="C6" s="17" t="s">
        <v>44</v>
      </c>
      <c r="D6" s="16" t="s">
        <v>45</v>
      </c>
      <c r="E6" s="40" t="s">
        <v>46</v>
      </c>
      <c r="F6" s="40"/>
      <c r="G6" s="44" t="s">
        <v>47</v>
      </c>
      <c r="H6" s="44"/>
      <c r="I6" s="40" t="s">
        <v>48</v>
      </c>
      <c r="J6" s="40"/>
    </row>
    <row r="7" spans="1:10" x14ac:dyDescent="0.2">
      <c r="A7" s="13">
        <v>1</v>
      </c>
      <c r="B7" s="13"/>
      <c r="C7" s="14"/>
      <c r="D7" s="14"/>
      <c r="E7" s="38"/>
      <c r="F7" s="39"/>
      <c r="G7" s="38"/>
      <c r="H7" s="39"/>
      <c r="I7" s="38"/>
      <c r="J7" s="39"/>
    </row>
    <row r="8" spans="1:10" x14ac:dyDescent="0.2">
      <c r="A8" s="13">
        <v>2</v>
      </c>
      <c r="B8" s="13"/>
      <c r="C8" s="14"/>
      <c r="D8" s="14"/>
      <c r="E8" s="38"/>
      <c r="F8" s="39"/>
      <c r="G8" s="38"/>
      <c r="H8" s="39"/>
      <c r="I8" s="38"/>
      <c r="J8" s="39"/>
    </row>
    <row r="9" spans="1:10" x14ac:dyDescent="0.2">
      <c r="A9" s="13">
        <v>3</v>
      </c>
      <c r="B9" s="13"/>
      <c r="C9" s="14"/>
      <c r="D9" s="14"/>
      <c r="E9" s="38"/>
      <c r="F9" s="39"/>
      <c r="G9" s="38"/>
      <c r="H9" s="39"/>
      <c r="I9" s="38"/>
      <c r="J9" s="39"/>
    </row>
    <row r="10" spans="1:10" x14ac:dyDescent="0.2">
      <c r="A10" s="13">
        <v>4</v>
      </c>
      <c r="B10" s="13"/>
      <c r="C10" s="14"/>
      <c r="D10" s="14"/>
      <c r="E10" s="38"/>
      <c r="F10" s="39"/>
      <c r="G10" s="38"/>
      <c r="H10" s="39"/>
      <c r="I10" s="38"/>
      <c r="J10" s="39"/>
    </row>
    <row r="11" spans="1:10" x14ac:dyDescent="0.2">
      <c r="A11" s="13">
        <v>5</v>
      </c>
      <c r="B11" s="13"/>
      <c r="C11" s="14"/>
      <c r="D11" s="14"/>
      <c r="E11" s="38"/>
      <c r="F11" s="39"/>
      <c r="G11" s="38"/>
      <c r="H11" s="39"/>
      <c r="I11" s="38"/>
      <c r="J11" s="39"/>
    </row>
    <row r="12" spans="1:10" x14ac:dyDescent="0.2">
      <c r="A12" s="13">
        <v>6</v>
      </c>
      <c r="B12" s="13"/>
      <c r="C12" s="14"/>
      <c r="D12" s="14"/>
      <c r="E12" s="38"/>
      <c r="F12" s="39"/>
      <c r="G12" s="38"/>
      <c r="H12" s="39"/>
      <c r="I12" s="38"/>
      <c r="J12" s="39"/>
    </row>
    <row r="13" spans="1:10" x14ac:dyDescent="0.2">
      <c r="A13" s="13">
        <v>7</v>
      </c>
      <c r="B13" s="13"/>
      <c r="C13" s="14"/>
      <c r="D13" s="14"/>
      <c r="E13" s="38"/>
      <c r="F13" s="39"/>
      <c r="G13" s="38"/>
      <c r="H13" s="39"/>
      <c r="I13" s="38"/>
      <c r="J13" s="39"/>
    </row>
    <row r="14" spans="1:10" x14ac:dyDescent="0.2">
      <c r="A14" s="13">
        <v>8</v>
      </c>
      <c r="B14" s="13"/>
      <c r="C14" s="14"/>
      <c r="D14" s="14"/>
      <c r="E14" s="38"/>
      <c r="F14" s="39"/>
      <c r="G14" s="38"/>
      <c r="H14" s="39"/>
      <c r="I14" s="38"/>
      <c r="J14" s="39"/>
    </row>
    <row r="15" spans="1:10" x14ac:dyDescent="0.2">
      <c r="A15" s="13">
        <v>9</v>
      </c>
      <c r="B15" s="13"/>
      <c r="C15" s="14"/>
      <c r="D15" s="14"/>
      <c r="E15" s="38"/>
      <c r="F15" s="39"/>
      <c r="G15" s="38"/>
      <c r="H15" s="39"/>
      <c r="I15" s="38"/>
      <c r="J15" s="39"/>
    </row>
    <row r="16" spans="1:10" x14ac:dyDescent="0.2">
      <c r="A16" s="13">
        <v>10</v>
      </c>
      <c r="B16" s="13"/>
      <c r="C16" s="14"/>
      <c r="D16" s="14"/>
      <c r="E16" s="38"/>
      <c r="F16" s="39"/>
      <c r="G16" s="38"/>
      <c r="H16" s="39"/>
      <c r="I16" s="38"/>
      <c r="J16" s="39"/>
    </row>
    <row r="17" spans="1:10" x14ac:dyDescent="0.2">
      <c r="A17" s="18">
        <v>11</v>
      </c>
      <c r="B17" s="13"/>
      <c r="C17" s="14"/>
      <c r="D17" s="14"/>
      <c r="E17" s="38"/>
      <c r="F17" s="39"/>
      <c r="G17" s="38"/>
      <c r="H17" s="39"/>
      <c r="I17" s="38"/>
      <c r="J17" s="39"/>
    </row>
    <row r="18" spans="1:10" x14ac:dyDescent="0.2">
      <c r="A18" s="18">
        <v>12</v>
      </c>
      <c r="B18" s="13"/>
      <c r="C18" s="14"/>
      <c r="D18" s="14"/>
      <c r="E18" s="38"/>
      <c r="F18" s="39"/>
      <c r="G18" s="38"/>
      <c r="H18" s="39"/>
      <c r="I18" s="38"/>
      <c r="J18" s="39"/>
    </row>
    <row r="19" spans="1:10" x14ac:dyDescent="0.2">
      <c r="A19" s="18">
        <v>13</v>
      </c>
      <c r="B19" s="13"/>
      <c r="C19" s="14"/>
      <c r="D19" s="14"/>
      <c r="E19" s="38"/>
      <c r="F19" s="39"/>
      <c r="G19" s="38"/>
      <c r="H19" s="39"/>
      <c r="I19" s="38"/>
      <c r="J19" s="39"/>
    </row>
    <row r="20" spans="1:10" x14ac:dyDescent="0.2">
      <c r="A20" s="18">
        <v>14</v>
      </c>
      <c r="B20" s="13"/>
      <c r="C20" s="14"/>
      <c r="D20" s="14"/>
      <c r="E20" s="38"/>
      <c r="F20" s="39"/>
      <c r="G20" s="38"/>
      <c r="H20" s="39"/>
      <c r="I20" s="38"/>
      <c r="J20" s="39"/>
    </row>
    <row r="21" spans="1:10" x14ac:dyDescent="0.2">
      <c r="A21" s="18">
        <v>15</v>
      </c>
      <c r="B21" s="13"/>
      <c r="C21" s="14"/>
      <c r="D21" s="14"/>
      <c r="E21" s="38"/>
      <c r="F21" s="39"/>
      <c r="G21" s="38"/>
      <c r="H21" s="39"/>
      <c r="I21" s="38"/>
      <c r="J21" s="39"/>
    </row>
    <row r="22" spans="1:10" x14ac:dyDescent="0.2">
      <c r="A22" s="18">
        <v>16</v>
      </c>
      <c r="B22" s="13"/>
      <c r="C22" s="14"/>
      <c r="D22" s="14"/>
      <c r="E22" s="38"/>
      <c r="F22" s="39"/>
      <c r="G22" s="38"/>
      <c r="H22" s="39"/>
      <c r="I22" s="38"/>
      <c r="J22" s="39"/>
    </row>
    <row r="23" spans="1:10" x14ac:dyDescent="0.2">
      <c r="A23" s="18">
        <v>17</v>
      </c>
      <c r="B23" s="13"/>
      <c r="C23" s="14"/>
      <c r="D23" s="14"/>
      <c r="E23" s="38"/>
      <c r="F23" s="39"/>
      <c r="G23" s="38"/>
      <c r="H23" s="39"/>
      <c r="I23" s="38"/>
      <c r="J23" s="39"/>
    </row>
    <row r="24" spans="1:10" x14ac:dyDescent="0.2">
      <c r="A24" s="18">
        <v>18</v>
      </c>
      <c r="B24" s="13"/>
      <c r="C24" s="14"/>
      <c r="D24" s="14"/>
      <c r="E24" s="38"/>
      <c r="F24" s="39"/>
      <c r="G24" s="38"/>
      <c r="H24" s="39"/>
      <c r="I24" s="38"/>
      <c r="J24" s="39"/>
    </row>
    <row r="25" spans="1:10" x14ac:dyDescent="0.2">
      <c r="A25" s="18">
        <v>19</v>
      </c>
      <c r="B25" s="13"/>
      <c r="C25" s="14"/>
      <c r="D25" s="14"/>
      <c r="E25" s="38"/>
      <c r="F25" s="39"/>
      <c r="G25" s="38"/>
      <c r="H25" s="39"/>
      <c r="I25" s="38"/>
      <c r="J25" s="39"/>
    </row>
    <row r="26" spans="1:10" x14ac:dyDescent="0.2">
      <c r="A26" s="18">
        <v>20</v>
      </c>
      <c r="B26" s="13"/>
      <c r="C26" s="14"/>
      <c r="D26" s="14"/>
      <c r="E26" s="38"/>
      <c r="F26" s="39"/>
      <c r="G26" s="38"/>
      <c r="H26" s="39"/>
      <c r="I26" s="38"/>
      <c r="J26" s="39"/>
    </row>
    <row r="28" spans="1:10" ht="20.25" x14ac:dyDescent="0.3">
      <c r="B28" s="28" t="s">
        <v>23</v>
      </c>
    </row>
  </sheetData>
  <mergeCells count="66">
    <mergeCell ref="I6:J6"/>
    <mergeCell ref="A1:C1"/>
    <mergeCell ref="A2:C2"/>
    <mergeCell ref="A3:C3"/>
    <mergeCell ref="E6:F6"/>
    <mergeCell ref="G6:H6"/>
    <mergeCell ref="E7:F7"/>
    <mergeCell ref="G7:H7"/>
    <mergeCell ref="I7:J7"/>
    <mergeCell ref="E8:F8"/>
    <mergeCell ref="G8:H8"/>
    <mergeCell ref="I8:J8"/>
    <mergeCell ref="E9:F9"/>
    <mergeCell ref="G9:H9"/>
    <mergeCell ref="I9:J9"/>
    <mergeCell ref="E10:F10"/>
    <mergeCell ref="G10:H10"/>
    <mergeCell ref="I10:J10"/>
    <mergeCell ref="E11:F11"/>
    <mergeCell ref="G11:H11"/>
    <mergeCell ref="I11:J11"/>
    <mergeCell ref="E12:F12"/>
    <mergeCell ref="G12:H12"/>
    <mergeCell ref="I12:J12"/>
    <mergeCell ref="E13:F13"/>
    <mergeCell ref="G13:H13"/>
    <mergeCell ref="I13:J13"/>
    <mergeCell ref="E14:F14"/>
    <mergeCell ref="G14:H14"/>
    <mergeCell ref="I14:J14"/>
    <mergeCell ref="E15:F15"/>
    <mergeCell ref="G15:H15"/>
    <mergeCell ref="I15:J15"/>
    <mergeCell ref="E16:F16"/>
    <mergeCell ref="G16:H16"/>
    <mergeCell ref="I16:J16"/>
    <mergeCell ref="E17:F17"/>
    <mergeCell ref="G17:H17"/>
    <mergeCell ref="I17:J17"/>
    <mergeCell ref="E18:F18"/>
    <mergeCell ref="G18:H18"/>
    <mergeCell ref="I18:J18"/>
    <mergeCell ref="E19:F19"/>
    <mergeCell ref="G19:H19"/>
    <mergeCell ref="I19:J19"/>
    <mergeCell ref="E20:F20"/>
    <mergeCell ref="G20:H20"/>
    <mergeCell ref="I20:J20"/>
    <mergeCell ref="E21:F21"/>
    <mergeCell ref="G21:H21"/>
    <mergeCell ref="I21:J21"/>
    <mergeCell ref="E22:F22"/>
    <mergeCell ref="G22:H22"/>
    <mergeCell ref="I22:J22"/>
    <mergeCell ref="E23:F23"/>
    <mergeCell ref="G23:H23"/>
    <mergeCell ref="I23:J23"/>
    <mergeCell ref="E24:F24"/>
    <mergeCell ref="G24:H24"/>
    <mergeCell ref="I24:J24"/>
    <mergeCell ref="E25:F25"/>
    <mergeCell ref="G25:H25"/>
    <mergeCell ref="I25:J25"/>
    <mergeCell ref="E26:F26"/>
    <mergeCell ref="G26:H26"/>
    <mergeCell ref="I26:J26"/>
  </mergeCells>
  <conditionalFormatting sqref="C7:C26">
    <cfRule type="cellIs" dxfId="116" priority="4" stopIfTrue="1" operator="greaterThan">
      <formula>7.26</formula>
    </cfRule>
    <cfRule type="cellIs" dxfId="115" priority="5" stopIfTrue="1" operator="lessThan">
      <formula>7.26</formula>
    </cfRule>
  </conditionalFormatting>
  <conditionalFormatting sqref="D7:D26">
    <cfRule type="cellIs" dxfId="114" priority="1" stopIfTrue="1" operator="between">
      <formula>110</formula>
      <formula>130</formula>
    </cfRule>
    <cfRule type="cellIs" dxfId="113" priority="2" stopIfTrue="1" operator="greaterThan">
      <formula>130</formula>
    </cfRule>
    <cfRule type="cellIs" dxfId="112" priority="3" stopIfTrue="1" operator="lessThan">
      <formula>110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Arkusz1!$L$3:$L$4</xm:f>
          </x14:formula1>
          <xm:sqref>I7:J26</xm:sqref>
        </x14:dataValidation>
        <x14:dataValidation type="list" allowBlank="1" showInputMessage="1" showErrorMessage="1">
          <x14:formula1>
            <xm:f>Arkusz1!$E$2:$E$26</xm:f>
          </x14:formula1>
          <xm:sqref>E7:F26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workbookViewId="0">
      <selection activeCell="B39" sqref="B39"/>
    </sheetView>
  </sheetViews>
  <sheetFormatPr defaultRowHeight="12.75" x14ac:dyDescent="0.2"/>
  <cols>
    <col min="1" max="1" width="3.7109375" customWidth="1"/>
    <col min="2" max="3" width="9.7109375" customWidth="1"/>
    <col min="4" max="4" width="12.85546875" customWidth="1"/>
    <col min="5" max="6" width="10.7109375" customWidth="1"/>
    <col min="7" max="7" width="14.7109375" customWidth="1"/>
    <col min="8" max="8" width="18" customWidth="1"/>
    <col min="9" max="9" width="17.7109375" customWidth="1"/>
    <col min="10" max="10" width="21.28515625" customWidth="1"/>
    <col min="11" max="11" width="18" customWidth="1"/>
  </cols>
  <sheetData>
    <row r="1" spans="1:9" x14ac:dyDescent="0.2">
      <c r="A1" s="45" t="s">
        <v>50</v>
      </c>
      <c r="B1" s="45"/>
      <c r="C1" s="45"/>
      <c r="D1" s="45"/>
      <c r="E1" s="45"/>
      <c r="F1" s="45"/>
      <c r="G1" s="45"/>
    </row>
    <row r="2" spans="1:9" x14ac:dyDescent="0.2">
      <c r="A2" s="45"/>
      <c r="B2" s="45"/>
      <c r="C2" s="13" t="s">
        <v>51</v>
      </c>
      <c r="D2" s="13" t="s">
        <v>52</v>
      </c>
      <c r="E2" s="13" t="s">
        <v>53</v>
      </c>
      <c r="F2" s="13" t="s">
        <v>54</v>
      </c>
      <c r="G2" s="13" t="s">
        <v>27</v>
      </c>
    </row>
    <row r="3" spans="1:9" x14ac:dyDescent="0.2">
      <c r="A3" s="45" t="s">
        <v>55</v>
      </c>
      <c r="B3" s="45"/>
      <c r="C3" s="45"/>
      <c r="D3" s="45"/>
      <c r="E3" s="45"/>
      <c r="F3" s="45"/>
      <c r="G3" s="45"/>
    </row>
    <row r="4" spans="1:9" x14ac:dyDescent="0.2">
      <c r="A4" s="45" t="s">
        <v>56</v>
      </c>
      <c r="B4" s="45"/>
      <c r="C4" s="13" t="s">
        <v>57</v>
      </c>
      <c r="D4" s="13" t="s">
        <v>58</v>
      </c>
      <c r="E4" s="13" t="s">
        <v>59</v>
      </c>
      <c r="F4" s="13" t="s">
        <v>60</v>
      </c>
      <c r="G4" s="13" t="s">
        <v>61</v>
      </c>
    </row>
    <row r="5" spans="1:9" x14ac:dyDescent="0.2">
      <c r="A5" s="45" t="s">
        <v>62</v>
      </c>
      <c r="B5" s="45"/>
      <c r="C5" s="13" t="s">
        <v>63</v>
      </c>
      <c r="D5" s="13" t="s">
        <v>63</v>
      </c>
      <c r="E5" s="13" t="s">
        <v>64</v>
      </c>
      <c r="F5" s="13" t="s">
        <v>65</v>
      </c>
      <c r="G5" s="13" t="s">
        <v>66</v>
      </c>
    </row>
    <row r="6" spans="1:9" x14ac:dyDescent="0.2">
      <c r="A6" s="45" t="s">
        <v>67</v>
      </c>
      <c r="B6" s="45"/>
      <c r="C6" s="45"/>
      <c r="D6" s="45"/>
      <c r="E6" s="45"/>
      <c r="F6" s="45"/>
      <c r="G6" s="45"/>
    </row>
    <row r="7" spans="1:9" x14ac:dyDescent="0.2">
      <c r="A7" s="45" t="s">
        <v>56</v>
      </c>
      <c r="B7" s="45"/>
      <c r="C7" s="13" t="s">
        <v>68</v>
      </c>
      <c r="D7" s="13" t="s">
        <v>68</v>
      </c>
      <c r="E7" s="13" t="s">
        <v>68</v>
      </c>
      <c r="F7" s="13" t="s">
        <v>68</v>
      </c>
      <c r="G7" s="13" t="s">
        <v>68</v>
      </c>
    </row>
    <row r="8" spans="1:9" x14ac:dyDescent="0.2">
      <c r="A8" s="45" t="s">
        <v>62</v>
      </c>
      <c r="B8" s="45"/>
      <c r="C8" s="13" t="s">
        <v>69</v>
      </c>
      <c r="D8" s="13" t="s">
        <v>69</v>
      </c>
      <c r="E8" s="13" t="s">
        <v>69</v>
      </c>
      <c r="F8" s="13" t="s">
        <v>69</v>
      </c>
      <c r="G8" s="13" t="s">
        <v>69</v>
      </c>
    </row>
    <row r="9" spans="1:9" x14ac:dyDescent="0.2">
      <c r="A9" s="45" t="s">
        <v>70</v>
      </c>
      <c r="B9" s="45"/>
      <c r="C9" s="45"/>
      <c r="D9" s="45"/>
      <c r="E9" s="45"/>
      <c r="F9" s="45"/>
      <c r="G9" s="45"/>
    </row>
    <row r="10" spans="1:9" x14ac:dyDescent="0.2">
      <c r="A10" s="45" t="s">
        <v>56</v>
      </c>
      <c r="B10" s="45"/>
      <c r="C10" s="13" t="s">
        <v>71</v>
      </c>
      <c r="D10" s="13" t="s">
        <v>72</v>
      </c>
      <c r="E10" s="13" t="s">
        <v>73</v>
      </c>
      <c r="F10" s="13" t="s">
        <v>74</v>
      </c>
      <c r="G10" s="13" t="s">
        <v>75</v>
      </c>
    </row>
    <row r="11" spans="1:9" x14ac:dyDescent="0.2">
      <c r="A11" s="45" t="s">
        <v>62</v>
      </c>
      <c r="B11" s="45"/>
      <c r="C11" s="13" t="s">
        <v>76</v>
      </c>
      <c r="D11" s="13" t="s">
        <v>76</v>
      </c>
      <c r="E11" s="13" t="s">
        <v>77</v>
      </c>
      <c r="F11" s="13" t="s">
        <v>78</v>
      </c>
      <c r="G11" s="13" t="s">
        <v>79</v>
      </c>
    </row>
    <row r="12" spans="1:9" x14ac:dyDescent="0.2">
      <c r="A12" s="45" t="s">
        <v>80</v>
      </c>
      <c r="B12" s="45"/>
      <c r="C12" s="45"/>
      <c r="D12" s="45"/>
      <c r="E12" s="45"/>
      <c r="F12" s="45"/>
      <c r="G12" s="45"/>
    </row>
    <row r="13" spans="1:9" x14ac:dyDescent="0.2">
      <c r="A13" s="45" t="s">
        <v>56</v>
      </c>
      <c r="B13" s="45"/>
      <c r="C13" s="13" t="s">
        <v>81</v>
      </c>
      <c r="D13" s="13" t="s">
        <v>82</v>
      </c>
      <c r="E13" s="13" t="s">
        <v>82</v>
      </c>
      <c r="F13" s="13" t="s">
        <v>82</v>
      </c>
      <c r="G13" s="13" t="s">
        <v>82</v>
      </c>
    </row>
    <row r="14" spans="1:9" x14ac:dyDescent="0.2">
      <c r="A14" s="45" t="s">
        <v>62</v>
      </c>
      <c r="B14" s="45"/>
      <c r="C14" s="13" t="s">
        <v>83</v>
      </c>
      <c r="D14" s="13" t="s">
        <v>83</v>
      </c>
      <c r="E14" s="13" t="s">
        <v>83</v>
      </c>
      <c r="F14" s="13" t="s">
        <v>83</v>
      </c>
      <c r="G14" s="13" t="s">
        <v>83</v>
      </c>
    </row>
    <row r="16" spans="1:9" ht="27" x14ac:dyDescent="0.35">
      <c r="A16" s="27" t="s">
        <v>20</v>
      </c>
      <c r="I16" s="27" t="s">
        <v>19</v>
      </c>
    </row>
    <row r="17" spans="1:11" ht="50.45" customHeight="1" x14ac:dyDescent="0.2">
      <c r="A17" s="15" t="s">
        <v>17</v>
      </c>
      <c r="B17" s="17" t="s">
        <v>49</v>
      </c>
      <c r="C17" s="17" t="s">
        <v>44</v>
      </c>
      <c r="D17" s="17" t="s">
        <v>84</v>
      </c>
      <c r="E17" s="46" t="s">
        <v>85</v>
      </c>
      <c r="F17" s="46"/>
      <c r="G17" s="16" t="s">
        <v>86</v>
      </c>
      <c r="H17" s="17" t="s">
        <v>87</v>
      </c>
      <c r="I17" s="15" t="s">
        <v>46</v>
      </c>
      <c r="J17" s="17" t="s">
        <v>47</v>
      </c>
      <c r="K17" s="15" t="s">
        <v>48</v>
      </c>
    </row>
    <row r="18" spans="1:11" x14ac:dyDescent="0.2">
      <c r="A18" s="13">
        <v>1</v>
      </c>
      <c r="B18" s="13"/>
      <c r="C18" s="13"/>
      <c r="D18" s="13"/>
      <c r="E18" s="45"/>
      <c r="F18" s="45"/>
      <c r="G18" s="13"/>
      <c r="H18" s="13"/>
      <c r="I18" s="13"/>
      <c r="J18" s="13"/>
      <c r="K18" s="13"/>
    </row>
    <row r="19" spans="1:11" x14ac:dyDescent="0.2">
      <c r="A19" s="13">
        <v>2</v>
      </c>
      <c r="B19" s="13"/>
      <c r="C19" s="13"/>
      <c r="D19" s="13"/>
      <c r="E19" s="45"/>
      <c r="F19" s="45"/>
      <c r="G19" s="13"/>
      <c r="H19" s="13"/>
      <c r="I19" s="13"/>
      <c r="J19" s="13"/>
      <c r="K19" s="13"/>
    </row>
    <row r="20" spans="1:11" x14ac:dyDescent="0.2">
      <c r="A20" s="13">
        <v>3</v>
      </c>
      <c r="B20" s="13"/>
      <c r="C20" s="13"/>
      <c r="D20" s="13"/>
      <c r="E20" s="45"/>
      <c r="F20" s="45"/>
      <c r="G20" s="13"/>
      <c r="H20" s="13"/>
      <c r="I20" s="13"/>
      <c r="J20" s="13"/>
      <c r="K20" s="13"/>
    </row>
    <row r="21" spans="1:11" x14ac:dyDescent="0.2">
      <c r="A21" s="13">
        <v>4</v>
      </c>
      <c r="B21" s="13"/>
      <c r="C21" s="13"/>
      <c r="D21" s="13"/>
      <c r="E21" s="45"/>
      <c r="F21" s="45"/>
      <c r="G21" s="13"/>
      <c r="H21" s="13"/>
      <c r="I21" s="13"/>
      <c r="J21" s="13"/>
      <c r="K21" s="13"/>
    </row>
    <row r="22" spans="1:11" x14ac:dyDescent="0.2">
      <c r="A22" s="13">
        <v>5</v>
      </c>
      <c r="B22" s="13"/>
      <c r="C22" s="13"/>
      <c r="D22" s="13"/>
      <c r="E22" s="45"/>
      <c r="F22" s="45"/>
      <c r="G22" s="13"/>
      <c r="H22" s="13"/>
      <c r="I22" s="13"/>
      <c r="J22" s="13"/>
      <c r="K22" s="13"/>
    </row>
    <row r="23" spans="1:11" x14ac:dyDescent="0.2">
      <c r="A23" s="13">
        <v>6</v>
      </c>
      <c r="B23" s="13"/>
      <c r="C23" s="13"/>
      <c r="D23" s="13"/>
      <c r="E23" s="45"/>
      <c r="F23" s="45"/>
      <c r="G23" s="13"/>
      <c r="H23" s="13"/>
      <c r="I23" s="13"/>
      <c r="J23" s="13"/>
      <c r="K23" s="13"/>
    </row>
    <row r="24" spans="1:11" x14ac:dyDescent="0.2">
      <c r="A24" s="13">
        <v>7</v>
      </c>
      <c r="B24" s="13"/>
      <c r="C24" s="13"/>
      <c r="D24" s="13"/>
      <c r="E24" s="45"/>
      <c r="F24" s="45"/>
      <c r="G24" s="13"/>
      <c r="H24" s="13"/>
      <c r="I24" s="13"/>
      <c r="J24" s="13"/>
      <c r="K24" s="13"/>
    </row>
    <row r="25" spans="1:11" x14ac:dyDescent="0.2">
      <c r="A25" s="13">
        <v>8</v>
      </c>
      <c r="B25" s="13"/>
      <c r="C25" s="13"/>
      <c r="D25" s="13"/>
      <c r="E25" s="45"/>
      <c r="F25" s="45"/>
      <c r="G25" s="13"/>
      <c r="H25" s="13"/>
      <c r="I25" s="13"/>
      <c r="J25" s="13"/>
      <c r="K25" s="13"/>
    </row>
    <row r="26" spans="1:11" x14ac:dyDescent="0.2">
      <c r="A26" s="13">
        <v>9</v>
      </c>
      <c r="B26" s="13"/>
      <c r="C26" s="13"/>
      <c r="D26" s="13"/>
      <c r="E26" s="45"/>
      <c r="F26" s="45"/>
      <c r="G26" s="13"/>
      <c r="H26" s="13"/>
      <c r="I26" s="13"/>
      <c r="J26" s="13"/>
      <c r="K26" s="13"/>
    </row>
    <row r="27" spans="1:11" x14ac:dyDescent="0.2">
      <c r="A27" s="13">
        <v>10</v>
      </c>
      <c r="B27" s="13"/>
      <c r="C27" s="13"/>
      <c r="D27" s="13"/>
      <c r="E27" s="45"/>
      <c r="F27" s="45"/>
      <c r="G27" s="13"/>
      <c r="H27" s="13"/>
      <c r="I27" s="13"/>
      <c r="J27" s="13"/>
      <c r="K27" s="13"/>
    </row>
    <row r="28" spans="1:11" x14ac:dyDescent="0.2">
      <c r="A28" s="13">
        <v>11</v>
      </c>
      <c r="B28" s="13"/>
      <c r="C28" s="13"/>
      <c r="D28" s="13"/>
      <c r="E28" s="45"/>
      <c r="F28" s="45"/>
      <c r="G28" s="13"/>
      <c r="H28" s="13"/>
      <c r="I28" s="13"/>
      <c r="J28" s="13"/>
      <c r="K28" s="13"/>
    </row>
    <row r="29" spans="1:11" x14ac:dyDescent="0.2">
      <c r="A29" s="13">
        <v>12</v>
      </c>
      <c r="B29" s="13"/>
      <c r="C29" s="13"/>
      <c r="D29" s="13"/>
      <c r="E29" s="45"/>
      <c r="F29" s="45"/>
      <c r="G29" s="13"/>
      <c r="H29" s="13"/>
      <c r="I29" s="13"/>
      <c r="J29" s="13"/>
      <c r="K29" s="13"/>
    </row>
    <row r="30" spans="1:11" x14ac:dyDescent="0.2">
      <c r="A30" s="13">
        <v>13</v>
      </c>
      <c r="B30" s="13"/>
      <c r="C30" s="13"/>
      <c r="D30" s="13"/>
      <c r="E30" s="45"/>
      <c r="F30" s="45"/>
      <c r="G30" s="13"/>
      <c r="H30" s="13"/>
      <c r="I30" s="13"/>
      <c r="J30" s="13"/>
      <c r="K30" s="13"/>
    </row>
    <row r="31" spans="1:11" x14ac:dyDescent="0.2">
      <c r="A31" s="13">
        <v>14</v>
      </c>
      <c r="B31" s="13"/>
      <c r="C31" s="13"/>
      <c r="D31" s="13"/>
      <c r="E31" s="45"/>
      <c r="F31" s="45"/>
      <c r="G31" s="13"/>
      <c r="H31" s="13"/>
      <c r="I31" s="13"/>
      <c r="J31" s="13"/>
      <c r="K31" s="13"/>
    </row>
    <row r="32" spans="1:11" x14ac:dyDescent="0.2">
      <c r="A32" s="13">
        <v>15</v>
      </c>
      <c r="B32" s="13"/>
      <c r="C32" s="13"/>
      <c r="D32" s="13"/>
      <c r="E32" s="45"/>
      <c r="F32" s="45"/>
      <c r="G32" s="13"/>
      <c r="H32" s="13"/>
      <c r="I32" s="13"/>
      <c r="J32" s="13"/>
      <c r="K32" s="13"/>
    </row>
    <row r="33" spans="1:11" x14ac:dyDescent="0.2">
      <c r="A33" s="13">
        <v>16</v>
      </c>
      <c r="B33" s="13"/>
      <c r="C33" s="13"/>
      <c r="D33" s="13"/>
      <c r="E33" s="45"/>
      <c r="F33" s="45"/>
      <c r="G33" s="13"/>
      <c r="H33" s="13"/>
      <c r="I33" s="13"/>
      <c r="J33" s="13"/>
      <c r="K33" s="13"/>
    </row>
    <row r="34" spans="1:11" x14ac:dyDescent="0.2">
      <c r="A34" s="13">
        <v>17</v>
      </c>
      <c r="B34" s="13"/>
      <c r="C34" s="13"/>
      <c r="D34" s="13"/>
      <c r="E34" s="45"/>
      <c r="F34" s="45"/>
      <c r="G34" s="13"/>
      <c r="H34" s="13"/>
      <c r="I34" s="13"/>
      <c r="J34" s="13"/>
      <c r="K34" s="13"/>
    </row>
    <row r="35" spans="1:11" x14ac:dyDescent="0.2">
      <c r="A35" s="13">
        <v>18</v>
      </c>
      <c r="B35" s="13"/>
      <c r="C35" s="13"/>
      <c r="D35" s="13"/>
      <c r="E35" s="45"/>
      <c r="F35" s="45"/>
      <c r="G35" s="13"/>
      <c r="H35" s="13"/>
      <c r="I35" s="13"/>
      <c r="J35" s="13"/>
      <c r="K35" s="13"/>
    </row>
    <row r="36" spans="1:11" x14ac:dyDescent="0.2">
      <c r="A36" s="13">
        <v>19</v>
      </c>
      <c r="B36" s="13"/>
      <c r="C36" s="13"/>
      <c r="D36" s="13"/>
      <c r="E36" s="45"/>
      <c r="F36" s="45"/>
      <c r="G36" s="13"/>
      <c r="H36" s="13"/>
      <c r="I36" s="13"/>
      <c r="J36" s="13"/>
      <c r="K36" s="13"/>
    </row>
    <row r="37" spans="1:11" x14ac:dyDescent="0.2">
      <c r="A37" s="13">
        <v>20</v>
      </c>
      <c r="B37" s="13"/>
      <c r="C37" s="13"/>
      <c r="D37" s="13"/>
      <c r="E37" s="45"/>
      <c r="F37" s="45"/>
      <c r="G37" s="13"/>
      <c r="H37" s="13"/>
      <c r="I37" s="13"/>
      <c r="J37" s="13"/>
      <c r="K37" s="13"/>
    </row>
    <row r="39" spans="1:11" ht="20.25" x14ac:dyDescent="0.3">
      <c r="B39" s="28" t="s">
        <v>23</v>
      </c>
    </row>
  </sheetData>
  <mergeCells count="35">
    <mergeCell ref="E28:F28"/>
    <mergeCell ref="E29:F29"/>
    <mergeCell ref="E36:F36"/>
    <mergeCell ref="E37:F37"/>
    <mergeCell ref="E30:F30"/>
    <mergeCell ref="E31:F31"/>
    <mergeCell ref="E32:F32"/>
    <mergeCell ref="E33:F33"/>
    <mergeCell ref="E34:F34"/>
    <mergeCell ref="E35:F35"/>
    <mergeCell ref="E23:F23"/>
    <mergeCell ref="E24:F24"/>
    <mergeCell ref="E25:F25"/>
    <mergeCell ref="E26:F26"/>
    <mergeCell ref="E27:F27"/>
    <mergeCell ref="E18:F18"/>
    <mergeCell ref="E19:F19"/>
    <mergeCell ref="E20:F20"/>
    <mergeCell ref="E21:F21"/>
    <mergeCell ref="E22:F22"/>
    <mergeCell ref="A10:B10"/>
    <mergeCell ref="A6:G6"/>
    <mergeCell ref="A7:B7"/>
    <mergeCell ref="A8:B8"/>
    <mergeCell ref="A9:G9"/>
    <mergeCell ref="A1:G1"/>
    <mergeCell ref="A3:G3"/>
    <mergeCell ref="A4:B4"/>
    <mergeCell ref="A2:B2"/>
    <mergeCell ref="A5:B5"/>
    <mergeCell ref="A14:B14"/>
    <mergeCell ref="E17:F17"/>
    <mergeCell ref="A11:B11"/>
    <mergeCell ref="A12:G12"/>
    <mergeCell ref="A13:B13"/>
  </mergeCells>
  <conditionalFormatting sqref="C18:C37">
    <cfRule type="cellIs" dxfId="111" priority="70" stopIfTrue="1" operator="greaterThanOrEqual">
      <formula>0.75</formula>
    </cfRule>
    <cfRule type="cellIs" dxfId="110" priority="71" stopIfTrue="1" operator="lessThan">
      <formula>0.75</formula>
    </cfRule>
  </conditionalFormatting>
  <conditionalFormatting sqref="D18:D37">
    <cfRule type="cellIs" dxfId="109" priority="67" stopIfTrue="1" operator="between">
      <formula>166</formula>
      <formula>182</formula>
    </cfRule>
    <cfRule type="cellIs" dxfId="108" priority="68" stopIfTrue="1" operator="greaterThan">
      <formula>182</formula>
    </cfRule>
    <cfRule type="cellIs" dxfId="107" priority="69" stopIfTrue="1" operator="lessThan">
      <formula>166</formula>
    </cfRule>
  </conditionalFormatting>
  <conditionalFormatting sqref="E18:F37">
    <cfRule type="cellIs" dxfId="106" priority="1" stopIfTrue="1" operator="between">
      <formula>50</formula>
      <formula>57</formula>
    </cfRule>
    <cfRule type="cellIs" dxfId="105" priority="2" stopIfTrue="1" operator="greaterThan">
      <formula>57</formula>
    </cfRule>
    <cfRule type="cellIs" dxfId="104" priority="3" stopIfTrue="1" operator="lessThan">
      <formula>50</formula>
    </cfRule>
  </conditionalFormatting>
  <conditionalFormatting sqref="G18:G37">
    <cfRule type="cellIs" dxfId="103" priority="61" stopIfTrue="1" operator="between">
      <formula>33</formula>
      <formula>39</formula>
    </cfRule>
    <cfRule type="cellIs" dxfId="102" priority="62" stopIfTrue="1" operator="greaterThan">
      <formula>39</formula>
    </cfRule>
    <cfRule type="cellIs" dxfId="101" priority="63" stopIfTrue="1" operator="lessThan">
      <formula>33</formula>
    </cfRule>
  </conditionalFormatting>
  <conditionalFormatting sqref="H18:H37">
    <cfRule type="cellIs" dxfId="100" priority="58" stopIfTrue="1" operator="between">
      <formula>10</formula>
      <formula>13</formula>
    </cfRule>
    <cfRule type="cellIs" dxfId="99" priority="59" stopIfTrue="1" operator="greaterThan">
      <formula>13</formula>
    </cfRule>
    <cfRule type="cellIs" dxfId="98" priority="60" stopIfTrue="1" operator="lessThan">
      <formula>10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Arkusz1!$K$3:$K$4</xm:f>
          </x14:formula1>
          <xm:sqref>K18:K37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workbookViewId="0">
      <selection activeCell="I18" sqref="I18"/>
    </sheetView>
  </sheetViews>
  <sheetFormatPr defaultRowHeight="12.75" x14ac:dyDescent="0.2"/>
  <cols>
    <col min="1" max="1" width="3.7109375" customWidth="1"/>
    <col min="2" max="3" width="9.7109375" customWidth="1"/>
    <col min="4" max="4" width="12.85546875" customWidth="1"/>
    <col min="5" max="6" width="10.7109375" customWidth="1"/>
    <col min="7" max="7" width="14.7109375" customWidth="1"/>
    <col min="8" max="8" width="18" customWidth="1"/>
    <col min="9" max="9" width="17.7109375" customWidth="1"/>
    <col min="10" max="10" width="21.28515625" customWidth="1"/>
    <col min="11" max="11" width="18" customWidth="1"/>
  </cols>
  <sheetData>
    <row r="1" spans="1:9" x14ac:dyDescent="0.2">
      <c r="A1" s="45" t="s">
        <v>50</v>
      </c>
      <c r="B1" s="45"/>
      <c r="C1" s="45"/>
      <c r="D1" s="45"/>
      <c r="E1" s="45"/>
      <c r="F1" s="45"/>
      <c r="G1" s="45"/>
    </row>
    <row r="2" spans="1:9" x14ac:dyDescent="0.2">
      <c r="A2" s="45"/>
      <c r="B2" s="45"/>
      <c r="C2" s="13" t="s">
        <v>51</v>
      </c>
      <c r="D2" s="13" t="s">
        <v>52</v>
      </c>
      <c r="E2" s="13" t="s">
        <v>53</v>
      </c>
      <c r="F2" s="13" t="s">
        <v>54</v>
      </c>
      <c r="G2" s="13" t="s">
        <v>27</v>
      </c>
    </row>
    <row r="3" spans="1:9" x14ac:dyDescent="0.2">
      <c r="A3" s="45" t="s">
        <v>55</v>
      </c>
      <c r="B3" s="45"/>
      <c r="C3" s="45"/>
      <c r="D3" s="45"/>
      <c r="E3" s="45"/>
      <c r="F3" s="45"/>
      <c r="G3" s="45"/>
    </row>
    <row r="4" spans="1:9" x14ac:dyDescent="0.2">
      <c r="A4" s="45" t="s">
        <v>56</v>
      </c>
      <c r="B4" s="45"/>
      <c r="C4" s="13" t="s">
        <v>57</v>
      </c>
      <c r="D4" s="13" t="s">
        <v>58</v>
      </c>
      <c r="E4" s="13" t="s">
        <v>59</v>
      </c>
      <c r="F4" s="13" t="s">
        <v>60</v>
      </c>
      <c r="G4" s="13" t="s">
        <v>61</v>
      </c>
    </row>
    <row r="5" spans="1:9" x14ac:dyDescent="0.2">
      <c r="A5" s="45" t="s">
        <v>62</v>
      </c>
      <c r="B5" s="45"/>
      <c r="C5" s="13" t="s">
        <v>63</v>
      </c>
      <c r="D5" s="13" t="s">
        <v>63</v>
      </c>
      <c r="E5" s="13" t="s">
        <v>64</v>
      </c>
      <c r="F5" s="13" t="s">
        <v>65</v>
      </c>
      <c r="G5" s="13" t="s">
        <v>66</v>
      </c>
    </row>
    <row r="6" spans="1:9" x14ac:dyDescent="0.2">
      <c r="A6" s="45" t="s">
        <v>67</v>
      </c>
      <c r="B6" s="45"/>
      <c r="C6" s="45"/>
      <c r="D6" s="45"/>
      <c r="E6" s="45"/>
      <c r="F6" s="45"/>
      <c r="G6" s="45"/>
    </row>
    <row r="7" spans="1:9" x14ac:dyDescent="0.2">
      <c r="A7" s="45" t="s">
        <v>56</v>
      </c>
      <c r="B7" s="45"/>
      <c r="C7" s="13" t="s">
        <v>68</v>
      </c>
      <c r="D7" s="13" t="s">
        <v>68</v>
      </c>
      <c r="E7" s="13" t="s">
        <v>68</v>
      </c>
      <c r="F7" s="13" t="s">
        <v>68</v>
      </c>
      <c r="G7" s="13" t="s">
        <v>68</v>
      </c>
    </row>
    <row r="8" spans="1:9" x14ac:dyDescent="0.2">
      <c r="A8" s="45" t="s">
        <v>62</v>
      </c>
      <c r="B8" s="45"/>
      <c r="C8" s="13" t="s">
        <v>69</v>
      </c>
      <c r="D8" s="13" t="s">
        <v>69</v>
      </c>
      <c r="E8" s="13" t="s">
        <v>69</v>
      </c>
      <c r="F8" s="13" t="s">
        <v>69</v>
      </c>
      <c r="G8" s="13" t="s">
        <v>69</v>
      </c>
    </row>
    <row r="9" spans="1:9" x14ac:dyDescent="0.2">
      <c r="A9" s="45" t="s">
        <v>70</v>
      </c>
      <c r="B9" s="45"/>
      <c r="C9" s="45"/>
      <c r="D9" s="45"/>
      <c r="E9" s="45"/>
      <c r="F9" s="45"/>
      <c r="G9" s="45"/>
    </row>
    <row r="10" spans="1:9" x14ac:dyDescent="0.2">
      <c r="A10" s="45" t="s">
        <v>56</v>
      </c>
      <c r="B10" s="45"/>
      <c r="C10" s="13" t="s">
        <v>71</v>
      </c>
      <c r="D10" s="13" t="s">
        <v>72</v>
      </c>
      <c r="E10" s="13" t="s">
        <v>73</v>
      </c>
      <c r="F10" s="13" t="s">
        <v>74</v>
      </c>
      <c r="G10" s="13" t="s">
        <v>75</v>
      </c>
    </row>
    <row r="11" spans="1:9" x14ac:dyDescent="0.2">
      <c r="A11" s="45" t="s">
        <v>62</v>
      </c>
      <c r="B11" s="45"/>
      <c r="C11" s="13" t="s">
        <v>76</v>
      </c>
      <c r="D11" s="13" t="s">
        <v>76</v>
      </c>
      <c r="E11" s="13" t="s">
        <v>77</v>
      </c>
      <c r="F11" s="13" t="s">
        <v>78</v>
      </c>
      <c r="G11" s="13" t="s">
        <v>79</v>
      </c>
    </row>
    <row r="12" spans="1:9" x14ac:dyDescent="0.2">
      <c r="A12" s="45" t="s">
        <v>80</v>
      </c>
      <c r="B12" s="45"/>
      <c r="C12" s="45"/>
      <c r="D12" s="45"/>
      <c r="E12" s="45"/>
      <c r="F12" s="45"/>
      <c r="G12" s="45"/>
    </row>
    <row r="13" spans="1:9" x14ac:dyDescent="0.2">
      <c r="A13" s="45" t="s">
        <v>56</v>
      </c>
      <c r="B13" s="45"/>
      <c r="C13" s="13" t="s">
        <v>81</v>
      </c>
      <c r="D13" s="13" t="s">
        <v>82</v>
      </c>
      <c r="E13" s="13" t="s">
        <v>82</v>
      </c>
      <c r="F13" s="13" t="s">
        <v>82</v>
      </c>
      <c r="G13" s="13" t="s">
        <v>82</v>
      </c>
    </row>
    <row r="14" spans="1:9" x14ac:dyDescent="0.2">
      <c r="A14" s="45" t="s">
        <v>62</v>
      </c>
      <c r="B14" s="45"/>
      <c r="C14" s="13" t="s">
        <v>83</v>
      </c>
      <c r="D14" s="13" t="s">
        <v>83</v>
      </c>
      <c r="E14" s="13" t="s">
        <v>83</v>
      </c>
      <c r="F14" s="13" t="s">
        <v>83</v>
      </c>
      <c r="G14" s="13" t="s">
        <v>83</v>
      </c>
    </row>
    <row r="16" spans="1:9" ht="27" x14ac:dyDescent="0.35">
      <c r="A16" s="27" t="s">
        <v>20</v>
      </c>
      <c r="I16" s="27" t="s">
        <v>19</v>
      </c>
    </row>
    <row r="17" spans="1:11" ht="50.45" customHeight="1" x14ac:dyDescent="0.2">
      <c r="A17" s="15" t="s">
        <v>17</v>
      </c>
      <c r="B17" s="17" t="s">
        <v>49</v>
      </c>
      <c r="C17" s="17" t="s">
        <v>44</v>
      </c>
      <c r="D17" s="17" t="s">
        <v>84</v>
      </c>
      <c r="E17" s="46" t="s">
        <v>85</v>
      </c>
      <c r="F17" s="46"/>
      <c r="G17" s="16" t="s">
        <v>86</v>
      </c>
      <c r="H17" s="17" t="s">
        <v>87</v>
      </c>
      <c r="I17" s="15" t="s">
        <v>46</v>
      </c>
      <c r="J17" s="17" t="s">
        <v>47</v>
      </c>
      <c r="K17" s="15" t="s">
        <v>48</v>
      </c>
    </row>
    <row r="18" spans="1:11" x14ac:dyDescent="0.2">
      <c r="A18" s="13">
        <v>1</v>
      </c>
      <c r="B18" s="13"/>
      <c r="C18" s="13"/>
      <c r="D18" s="13"/>
      <c r="E18" s="45"/>
      <c r="F18" s="45"/>
      <c r="G18" s="13"/>
      <c r="H18" s="13"/>
      <c r="I18" s="13"/>
      <c r="J18" s="13"/>
      <c r="K18" s="13"/>
    </row>
    <row r="19" spans="1:11" x14ac:dyDescent="0.2">
      <c r="A19" s="13">
        <v>2</v>
      </c>
      <c r="B19" s="13"/>
      <c r="C19" s="13"/>
      <c r="D19" s="13"/>
      <c r="E19" s="45"/>
      <c r="F19" s="45"/>
      <c r="G19" s="13"/>
      <c r="H19" s="13"/>
      <c r="I19" s="13"/>
      <c r="J19" s="13"/>
      <c r="K19" s="13"/>
    </row>
    <row r="20" spans="1:11" x14ac:dyDescent="0.2">
      <c r="A20" s="13">
        <v>3</v>
      </c>
      <c r="B20" s="13"/>
      <c r="C20" s="13"/>
      <c r="D20" s="13"/>
      <c r="E20" s="45"/>
      <c r="F20" s="45"/>
      <c r="G20" s="13"/>
      <c r="H20" s="13"/>
      <c r="I20" s="13"/>
      <c r="J20" s="13"/>
      <c r="K20" s="13"/>
    </row>
    <row r="21" spans="1:11" x14ac:dyDescent="0.2">
      <c r="A21" s="13">
        <v>4</v>
      </c>
      <c r="B21" s="13"/>
      <c r="C21" s="13"/>
      <c r="D21" s="13"/>
      <c r="E21" s="45"/>
      <c r="F21" s="45"/>
      <c r="G21" s="13"/>
      <c r="H21" s="13"/>
      <c r="I21" s="13"/>
      <c r="J21" s="13"/>
      <c r="K21" s="13"/>
    </row>
    <row r="22" spans="1:11" x14ac:dyDescent="0.2">
      <c r="A22" s="13">
        <v>5</v>
      </c>
      <c r="B22" s="13"/>
      <c r="C22" s="13"/>
      <c r="D22" s="13"/>
      <c r="E22" s="45"/>
      <c r="F22" s="45"/>
      <c r="G22" s="13"/>
      <c r="H22" s="13"/>
      <c r="I22" s="13"/>
      <c r="J22" s="13"/>
      <c r="K22" s="13"/>
    </row>
    <row r="23" spans="1:11" x14ac:dyDescent="0.2">
      <c r="A23" s="13">
        <v>6</v>
      </c>
      <c r="B23" s="13"/>
      <c r="C23" s="13"/>
      <c r="D23" s="13"/>
      <c r="E23" s="45"/>
      <c r="F23" s="45"/>
      <c r="G23" s="13"/>
      <c r="H23" s="13"/>
      <c r="I23" s="13"/>
      <c r="J23" s="13"/>
      <c r="K23" s="13"/>
    </row>
    <row r="24" spans="1:11" x14ac:dyDescent="0.2">
      <c r="A24" s="13">
        <v>7</v>
      </c>
      <c r="B24" s="13"/>
      <c r="C24" s="13"/>
      <c r="D24" s="13"/>
      <c r="E24" s="45"/>
      <c r="F24" s="45"/>
      <c r="G24" s="13"/>
      <c r="H24" s="13"/>
      <c r="I24" s="13"/>
      <c r="J24" s="13"/>
      <c r="K24" s="13"/>
    </row>
    <row r="25" spans="1:11" x14ac:dyDescent="0.2">
      <c r="A25" s="13">
        <v>8</v>
      </c>
      <c r="B25" s="13"/>
      <c r="C25" s="13"/>
      <c r="D25" s="13"/>
      <c r="E25" s="45"/>
      <c r="F25" s="45"/>
      <c r="G25" s="13"/>
      <c r="H25" s="13"/>
      <c r="I25" s="13"/>
      <c r="J25" s="13"/>
      <c r="K25" s="13"/>
    </row>
    <row r="26" spans="1:11" x14ac:dyDescent="0.2">
      <c r="A26" s="13">
        <v>9</v>
      </c>
      <c r="B26" s="13"/>
      <c r="C26" s="13"/>
      <c r="D26" s="13"/>
      <c r="E26" s="45"/>
      <c r="F26" s="45"/>
      <c r="G26" s="13"/>
      <c r="H26" s="13"/>
      <c r="I26" s="13"/>
      <c r="J26" s="13"/>
      <c r="K26" s="13"/>
    </row>
    <row r="27" spans="1:11" x14ac:dyDescent="0.2">
      <c r="A27" s="13">
        <v>10</v>
      </c>
      <c r="B27" s="13"/>
      <c r="C27" s="13"/>
      <c r="D27" s="13"/>
      <c r="E27" s="45"/>
      <c r="F27" s="45"/>
      <c r="G27" s="13"/>
      <c r="H27" s="13"/>
      <c r="I27" s="13"/>
      <c r="J27" s="13"/>
      <c r="K27" s="13"/>
    </row>
    <row r="28" spans="1:11" x14ac:dyDescent="0.2">
      <c r="A28" s="13">
        <v>11</v>
      </c>
      <c r="B28" s="13"/>
      <c r="C28" s="13"/>
      <c r="D28" s="13"/>
      <c r="E28" s="45"/>
      <c r="F28" s="45"/>
      <c r="G28" s="13"/>
      <c r="H28" s="13"/>
      <c r="I28" s="13"/>
      <c r="J28" s="13"/>
      <c r="K28" s="13"/>
    </row>
    <row r="29" spans="1:11" x14ac:dyDescent="0.2">
      <c r="A29" s="13">
        <v>12</v>
      </c>
      <c r="B29" s="13"/>
      <c r="C29" s="13"/>
      <c r="D29" s="13"/>
      <c r="E29" s="45"/>
      <c r="F29" s="45"/>
      <c r="G29" s="13"/>
      <c r="H29" s="13"/>
      <c r="I29" s="13"/>
      <c r="J29" s="13"/>
      <c r="K29" s="13"/>
    </row>
    <row r="30" spans="1:11" x14ac:dyDescent="0.2">
      <c r="A30" s="13">
        <v>13</v>
      </c>
      <c r="B30" s="13"/>
      <c r="C30" s="13"/>
      <c r="D30" s="13"/>
      <c r="E30" s="45"/>
      <c r="F30" s="45"/>
      <c r="G30" s="13"/>
      <c r="H30" s="13"/>
      <c r="I30" s="13"/>
      <c r="J30" s="13"/>
      <c r="K30" s="13"/>
    </row>
    <row r="31" spans="1:11" x14ac:dyDescent="0.2">
      <c r="A31" s="13">
        <v>14</v>
      </c>
      <c r="B31" s="13"/>
      <c r="C31" s="13"/>
      <c r="D31" s="13"/>
      <c r="E31" s="45"/>
      <c r="F31" s="45"/>
      <c r="G31" s="13"/>
      <c r="H31" s="13"/>
      <c r="I31" s="13"/>
      <c r="J31" s="13"/>
      <c r="K31" s="13"/>
    </row>
    <row r="32" spans="1:11" x14ac:dyDescent="0.2">
      <c r="A32" s="13">
        <v>15</v>
      </c>
      <c r="B32" s="13"/>
      <c r="C32" s="13"/>
      <c r="D32" s="13"/>
      <c r="E32" s="45"/>
      <c r="F32" s="45"/>
      <c r="G32" s="13"/>
      <c r="H32" s="13"/>
      <c r="I32" s="13"/>
      <c r="J32" s="13"/>
      <c r="K32" s="13"/>
    </row>
    <row r="33" spans="1:11" x14ac:dyDescent="0.2">
      <c r="A33" s="13">
        <v>16</v>
      </c>
      <c r="B33" s="13"/>
      <c r="C33" s="13"/>
      <c r="D33" s="13"/>
      <c r="E33" s="45"/>
      <c r="F33" s="45"/>
      <c r="G33" s="13"/>
      <c r="H33" s="13"/>
      <c r="I33" s="13"/>
      <c r="J33" s="13"/>
      <c r="K33" s="13"/>
    </row>
    <row r="34" spans="1:11" x14ac:dyDescent="0.2">
      <c r="A34" s="13">
        <v>17</v>
      </c>
      <c r="B34" s="13"/>
      <c r="C34" s="13"/>
      <c r="D34" s="13"/>
      <c r="E34" s="45"/>
      <c r="F34" s="45"/>
      <c r="G34" s="13"/>
      <c r="H34" s="13"/>
      <c r="I34" s="13"/>
      <c r="J34" s="13"/>
      <c r="K34" s="13"/>
    </row>
    <row r="35" spans="1:11" x14ac:dyDescent="0.2">
      <c r="A35" s="13">
        <v>18</v>
      </c>
      <c r="B35" s="13"/>
      <c r="C35" s="13"/>
      <c r="D35" s="13"/>
      <c r="E35" s="45"/>
      <c r="F35" s="45"/>
      <c r="G35" s="13"/>
      <c r="H35" s="13"/>
      <c r="I35" s="13"/>
      <c r="J35" s="13"/>
      <c r="K35" s="13"/>
    </row>
    <row r="36" spans="1:11" x14ac:dyDescent="0.2">
      <c r="A36" s="13">
        <v>19</v>
      </c>
      <c r="B36" s="13"/>
      <c r="C36" s="13"/>
      <c r="D36" s="13"/>
      <c r="E36" s="45"/>
      <c r="F36" s="45"/>
      <c r="G36" s="13"/>
      <c r="H36" s="13"/>
      <c r="I36" s="13"/>
      <c r="J36" s="13"/>
      <c r="K36" s="13"/>
    </row>
    <row r="37" spans="1:11" x14ac:dyDescent="0.2">
      <c r="A37" s="13">
        <v>20</v>
      </c>
      <c r="B37" s="13"/>
      <c r="C37" s="13"/>
      <c r="D37" s="13"/>
      <c r="E37" s="45"/>
      <c r="F37" s="45"/>
      <c r="G37" s="13"/>
      <c r="H37" s="13"/>
      <c r="I37" s="13"/>
      <c r="J37" s="13"/>
      <c r="K37" s="13"/>
    </row>
    <row r="39" spans="1:11" ht="20.25" x14ac:dyDescent="0.3">
      <c r="B39" s="28" t="s">
        <v>23</v>
      </c>
    </row>
  </sheetData>
  <mergeCells count="35">
    <mergeCell ref="E33:F33"/>
    <mergeCell ref="E34:F34"/>
    <mergeCell ref="E35:F35"/>
    <mergeCell ref="E36:F36"/>
    <mergeCell ref="E37:F37"/>
    <mergeCell ref="E18:F18"/>
    <mergeCell ref="E19:F19"/>
    <mergeCell ref="E20:F20"/>
    <mergeCell ref="E32:F32"/>
    <mergeCell ref="E21:F21"/>
    <mergeCell ref="E22:F22"/>
    <mergeCell ref="E23:F23"/>
    <mergeCell ref="E24:F24"/>
    <mergeCell ref="E25:F25"/>
    <mergeCell ref="E26:F26"/>
    <mergeCell ref="E27:F27"/>
    <mergeCell ref="E28:F28"/>
    <mergeCell ref="E29:F29"/>
    <mergeCell ref="E30:F30"/>
    <mergeCell ref="E31:F31"/>
    <mergeCell ref="A11:B11"/>
    <mergeCell ref="A12:G12"/>
    <mergeCell ref="A13:B13"/>
    <mergeCell ref="A14:B14"/>
    <mergeCell ref="E17:F17"/>
    <mergeCell ref="A6:G6"/>
    <mergeCell ref="A7:B7"/>
    <mergeCell ref="A8:B8"/>
    <mergeCell ref="A9:G9"/>
    <mergeCell ref="A10:B10"/>
    <mergeCell ref="A1:G1"/>
    <mergeCell ref="A2:B2"/>
    <mergeCell ref="A3:G3"/>
    <mergeCell ref="A4:B4"/>
    <mergeCell ref="A5:B5"/>
  </mergeCells>
  <conditionalFormatting sqref="C18:C37">
    <cfRule type="cellIs" dxfId="97" priority="70" stopIfTrue="1" operator="greaterThanOrEqual">
      <formula>1</formula>
    </cfRule>
    <cfRule type="cellIs" dxfId="96" priority="71" stopIfTrue="1" operator="lessThan">
      <formula>1</formula>
    </cfRule>
  </conditionalFormatting>
  <conditionalFormatting sqref="D18:D37">
    <cfRule type="cellIs" dxfId="95" priority="67" stopIfTrue="1" operator="between">
      <formula>180</formula>
      <formula>182</formula>
    </cfRule>
    <cfRule type="cellIs" dxfId="94" priority="68" stopIfTrue="1" operator="greaterThan">
      <formula>182</formula>
    </cfRule>
    <cfRule type="cellIs" dxfId="93" priority="69" stopIfTrue="1" operator="lessThan">
      <formula>180</formula>
    </cfRule>
  </conditionalFormatting>
  <conditionalFormatting sqref="E18:F37">
    <cfRule type="cellIs" dxfId="92" priority="1" stopIfTrue="1" operator="between">
      <formula>50</formula>
      <formula>57</formula>
    </cfRule>
    <cfRule type="cellIs" dxfId="91" priority="2" stopIfTrue="1" operator="greaterThan">
      <formula>57</formula>
    </cfRule>
    <cfRule type="cellIs" dxfId="90" priority="3" stopIfTrue="1" operator="lessThan">
      <formula>50</formula>
    </cfRule>
  </conditionalFormatting>
  <conditionalFormatting sqref="G18:G37">
    <cfRule type="cellIs" dxfId="89" priority="61" stopIfTrue="1" operator="between">
      <formula>37</formula>
      <formula>39</formula>
    </cfRule>
    <cfRule type="cellIs" dxfId="88" priority="62" stopIfTrue="1" operator="greaterThan">
      <formula>39</formula>
    </cfRule>
    <cfRule type="cellIs" dxfId="87" priority="63" stopIfTrue="1" operator="lessThan">
      <formula>37</formula>
    </cfRule>
  </conditionalFormatting>
  <conditionalFormatting sqref="H18:H37">
    <cfRule type="cellIs" dxfId="86" priority="58" stopIfTrue="1" operator="between">
      <formula>12</formula>
      <formula>13</formula>
    </cfRule>
    <cfRule type="cellIs" dxfId="85" priority="59" stopIfTrue="1" operator="greaterThan">
      <formula>13</formula>
    </cfRule>
    <cfRule type="cellIs" dxfId="84" priority="60" stopIfTrue="1" operator="lessThan">
      <formula>12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Arkusz1!$K$3:$K$4</xm:f>
          </x14:formula1>
          <xm:sqref>K18:K37</xm:sqref>
        </x14:dataValidation>
        <x14:dataValidation type="list" allowBlank="1" showInputMessage="1" showErrorMessage="1">
          <x14:formula1>
            <xm:f>Arkusz1!$F$2:$F$29</xm:f>
          </x14:formula1>
          <xm:sqref>I18:I37</xm:sqref>
        </x14:dataValidation>
      </x14:dataValidation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workbookViewId="0">
      <selection activeCell="B39" sqref="B39"/>
    </sheetView>
  </sheetViews>
  <sheetFormatPr defaultRowHeight="12.75" x14ac:dyDescent="0.2"/>
  <cols>
    <col min="1" max="1" width="3.7109375" customWidth="1"/>
    <col min="2" max="3" width="9.7109375" customWidth="1"/>
    <col min="4" max="4" width="12.85546875" customWidth="1"/>
    <col min="5" max="6" width="10.7109375" customWidth="1"/>
    <col min="7" max="7" width="14.7109375" customWidth="1"/>
    <col min="8" max="8" width="18" customWidth="1"/>
    <col min="9" max="9" width="17.7109375" customWidth="1"/>
    <col min="10" max="10" width="21.28515625" customWidth="1"/>
    <col min="11" max="11" width="18" customWidth="1"/>
  </cols>
  <sheetData>
    <row r="1" spans="1:9" x14ac:dyDescent="0.2">
      <c r="A1" s="45" t="s">
        <v>50</v>
      </c>
      <c r="B1" s="45"/>
      <c r="C1" s="45"/>
      <c r="D1" s="45"/>
      <c r="E1" s="45"/>
      <c r="F1" s="45"/>
      <c r="G1" s="45"/>
    </row>
    <row r="2" spans="1:9" x14ac:dyDescent="0.2">
      <c r="A2" s="45"/>
      <c r="B2" s="45"/>
      <c r="C2" s="13" t="s">
        <v>51</v>
      </c>
      <c r="D2" s="13" t="s">
        <v>52</v>
      </c>
      <c r="E2" s="13" t="s">
        <v>53</v>
      </c>
      <c r="F2" s="13" t="s">
        <v>54</v>
      </c>
      <c r="G2" s="13" t="s">
        <v>27</v>
      </c>
    </row>
    <row r="3" spans="1:9" x14ac:dyDescent="0.2">
      <c r="A3" s="45" t="s">
        <v>55</v>
      </c>
      <c r="B3" s="45"/>
      <c r="C3" s="45"/>
      <c r="D3" s="45"/>
      <c r="E3" s="45"/>
      <c r="F3" s="45"/>
      <c r="G3" s="45"/>
    </row>
    <row r="4" spans="1:9" x14ac:dyDescent="0.2">
      <c r="A4" s="45" t="s">
        <v>56</v>
      </c>
      <c r="B4" s="45"/>
      <c r="C4" s="13" t="s">
        <v>57</v>
      </c>
      <c r="D4" s="13" t="s">
        <v>58</v>
      </c>
      <c r="E4" s="13" t="s">
        <v>59</v>
      </c>
      <c r="F4" s="13" t="s">
        <v>60</v>
      </c>
      <c r="G4" s="13" t="s">
        <v>61</v>
      </c>
    </row>
    <row r="5" spans="1:9" x14ac:dyDescent="0.2">
      <c r="A5" s="45" t="s">
        <v>62</v>
      </c>
      <c r="B5" s="45"/>
      <c r="C5" s="13" t="s">
        <v>63</v>
      </c>
      <c r="D5" s="13" t="s">
        <v>63</v>
      </c>
      <c r="E5" s="13" t="s">
        <v>64</v>
      </c>
      <c r="F5" s="13" t="s">
        <v>65</v>
      </c>
      <c r="G5" s="13" t="s">
        <v>66</v>
      </c>
    </row>
    <row r="6" spans="1:9" x14ac:dyDescent="0.2">
      <c r="A6" s="45" t="s">
        <v>67</v>
      </c>
      <c r="B6" s="45"/>
      <c r="C6" s="45"/>
      <c r="D6" s="45"/>
      <c r="E6" s="45"/>
      <c r="F6" s="45"/>
      <c r="G6" s="45"/>
    </row>
    <row r="7" spans="1:9" x14ac:dyDescent="0.2">
      <c r="A7" s="45" t="s">
        <v>56</v>
      </c>
      <c r="B7" s="45"/>
      <c r="C7" s="13" t="s">
        <v>68</v>
      </c>
      <c r="D7" s="13" t="s">
        <v>68</v>
      </c>
      <c r="E7" s="13" t="s">
        <v>68</v>
      </c>
      <c r="F7" s="13" t="s">
        <v>68</v>
      </c>
      <c r="G7" s="13" t="s">
        <v>68</v>
      </c>
    </row>
    <row r="8" spans="1:9" x14ac:dyDescent="0.2">
      <c r="A8" s="45" t="s">
        <v>62</v>
      </c>
      <c r="B8" s="45"/>
      <c r="C8" s="13" t="s">
        <v>69</v>
      </c>
      <c r="D8" s="13" t="s">
        <v>69</v>
      </c>
      <c r="E8" s="13" t="s">
        <v>69</v>
      </c>
      <c r="F8" s="13" t="s">
        <v>69</v>
      </c>
      <c r="G8" s="13" t="s">
        <v>69</v>
      </c>
    </row>
    <row r="9" spans="1:9" x14ac:dyDescent="0.2">
      <c r="A9" s="45" t="s">
        <v>70</v>
      </c>
      <c r="B9" s="45"/>
      <c r="C9" s="45"/>
      <c r="D9" s="45"/>
      <c r="E9" s="45"/>
      <c r="F9" s="45"/>
      <c r="G9" s="45"/>
    </row>
    <row r="10" spans="1:9" x14ac:dyDescent="0.2">
      <c r="A10" s="45" t="s">
        <v>56</v>
      </c>
      <c r="B10" s="45"/>
      <c r="C10" s="13" t="s">
        <v>71</v>
      </c>
      <c r="D10" s="13" t="s">
        <v>72</v>
      </c>
      <c r="E10" s="13" t="s">
        <v>73</v>
      </c>
      <c r="F10" s="13" t="s">
        <v>74</v>
      </c>
      <c r="G10" s="13" t="s">
        <v>75</v>
      </c>
    </row>
    <row r="11" spans="1:9" x14ac:dyDescent="0.2">
      <c r="A11" s="45" t="s">
        <v>62</v>
      </c>
      <c r="B11" s="45"/>
      <c r="C11" s="13" t="s">
        <v>76</v>
      </c>
      <c r="D11" s="13" t="s">
        <v>76</v>
      </c>
      <c r="E11" s="13" t="s">
        <v>77</v>
      </c>
      <c r="F11" s="13" t="s">
        <v>78</v>
      </c>
      <c r="G11" s="13" t="s">
        <v>79</v>
      </c>
    </row>
    <row r="12" spans="1:9" x14ac:dyDescent="0.2">
      <c r="A12" s="45" t="s">
        <v>80</v>
      </c>
      <c r="B12" s="45"/>
      <c r="C12" s="45"/>
      <c r="D12" s="45"/>
      <c r="E12" s="45"/>
      <c r="F12" s="45"/>
      <c r="G12" s="45"/>
    </row>
    <row r="13" spans="1:9" x14ac:dyDescent="0.2">
      <c r="A13" s="45" t="s">
        <v>56</v>
      </c>
      <c r="B13" s="45"/>
      <c r="C13" s="13" t="s">
        <v>81</v>
      </c>
      <c r="D13" s="13" t="s">
        <v>82</v>
      </c>
      <c r="E13" s="13" t="s">
        <v>82</v>
      </c>
      <c r="F13" s="13" t="s">
        <v>82</v>
      </c>
      <c r="G13" s="13" t="s">
        <v>82</v>
      </c>
    </row>
    <row r="14" spans="1:9" x14ac:dyDescent="0.2">
      <c r="A14" s="45" t="s">
        <v>62</v>
      </c>
      <c r="B14" s="45"/>
      <c r="C14" s="13" t="s">
        <v>83</v>
      </c>
      <c r="D14" s="13" t="s">
        <v>83</v>
      </c>
      <c r="E14" s="13" t="s">
        <v>83</v>
      </c>
      <c r="F14" s="13" t="s">
        <v>83</v>
      </c>
      <c r="G14" s="13" t="s">
        <v>83</v>
      </c>
    </row>
    <row r="16" spans="1:9" ht="27" x14ac:dyDescent="0.35">
      <c r="A16" s="27" t="s">
        <v>20</v>
      </c>
      <c r="I16" s="27" t="s">
        <v>19</v>
      </c>
    </row>
    <row r="17" spans="1:11" ht="50.45" customHeight="1" x14ac:dyDescent="0.2">
      <c r="A17" s="15" t="s">
        <v>17</v>
      </c>
      <c r="B17" s="17" t="s">
        <v>49</v>
      </c>
      <c r="C17" s="17" t="s">
        <v>44</v>
      </c>
      <c r="D17" s="17" t="s">
        <v>84</v>
      </c>
      <c r="E17" s="46" t="s">
        <v>85</v>
      </c>
      <c r="F17" s="46"/>
      <c r="G17" s="16" t="s">
        <v>86</v>
      </c>
      <c r="H17" s="17" t="s">
        <v>87</v>
      </c>
      <c r="I17" s="15" t="s">
        <v>46</v>
      </c>
      <c r="J17" s="17" t="s">
        <v>47</v>
      </c>
      <c r="K17" s="15" t="s">
        <v>48</v>
      </c>
    </row>
    <row r="18" spans="1:11" x14ac:dyDescent="0.2">
      <c r="A18" s="13">
        <v>1</v>
      </c>
      <c r="B18" s="13"/>
      <c r="C18" s="13"/>
      <c r="D18" s="13"/>
      <c r="E18" s="45"/>
      <c r="F18" s="45"/>
      <c r="G18" s="13"/>
      <c r="H18" s="13"/>
      <c r="I18" s="13"/>
      <c r="J18" s="13"/>
      <c r="K18" s="13"/>
    </row>
    <row r="19" spans="1:11" x14ac:dyDescent="0.2">
      <c r="A19" s="13">
        <v>2</v>
      </c>
      <c r="B19" s="13"/>
      <c r="C19" s="13"/>
      <c r="D19" s="13"/>
      <c r="E19" s="45"/>
      <c r="F19" s="45"/>
      <c r="G19" s="13"/>
      <c r="H19" s="13"/>
      <c r="I19" s="13"/>
      <c r="J19" s="13"/>
      <c r="K19" s="13"/>
    </row>
    <row r="20" spans="1:11" x14ac:dyDescent="0.2">
      <c r="A20" s="13">
        <v>3</v>
      </c>
      <c r="B20" s="13"/>
      <c r="C20" s="13"/>
      <c r="D20" s="13"/>
      <c r="E20" s="45"/>
      <c r="F20" s="45"/>
      <c r="G20" s="13"/>
      <c r="H20" s="13"/>
      <c r="I20" s="13"/>
      <c r="J20" s="13"/>
      <c r="K20" s="13"/>
    </row>
    <row r="21" spans="1:11" x14ac:dyDescent="0.2">
      <c r="A21" s="13">
        <v>4</v>
      </c>
      <c r="B21" s="13"/>
      <c r="C21" s="13"/>
      <c r="D21" s="13"/>
      <c r="E21" s="45"/>
      <c r="F21" s="45"/>
      <c r="G21" s="13"/>
      <c r="H21" s="13"/>
      <c r="I21" s="13"/>
      <c r="J21" s="13"/>
      <c r="K21" s="13"/>
    </row>
    <row r="22" spans="1:11" x14ac:dyDescent="0.2">
      <c r="A22" s="13">
        <v>5</v>
      </c>
      <c r="B22" s="13"/>
      <c r="C22" s="13"/>
      <c r="D22" s="13"/>
      <c r="E22" s="45"/>
      <c r="F22" s="45"/>
      <c r="G22" s="13"/>
      <c r="H22" s="13"/>
      <c r="I22" s="13"/>
      <c r="J22" s="13"/>
      <c r="K22" s="13"/>
    </row>
    <row r="23" spans="1:11" x14ac:dyDescent="0.2">
      <c r="A23" s="13">
        <v>6</v>
      </c>
      <c r="B23" s="13"/>
      <c r="C23" s="13"/>
      <c r="D23" s="13"/>
      <c r="E23" s="45"/>
      <c r="F23" s="45"/>
      <c r="G23" s="13"/>
      <c r="H23" s="13"/>
      <c r="I23" s="13"/>
      <c r="J23" s="13"/>
      <c r="K23" s="13"/>
    </row>
    <row r="24" spans="1:11" x14ac:dyDescent="0.2">
      <c r="A24" s="13">
        <v>7</v>
      </c>
      <c r="B24" s="13"/>
      <c r="C24" s="13"/>
      <c r="D24" s="13"/>
      <c r="E24" s="45"/>
      <c r="F24" s="45"/>
      <c r="G24" s="13"/>
      <c r="H24" s="13"/>
      <c r="I24" s="13"/>
      <c r="J24" s="13"/>
      <c r="K24" s="13"/>
    </row>
    <row r="25" spans="1:11" x14ac:dyDescent="0.2">
      <c r="A25" s="13">
        <v>8</v>
      </c>
      <c r="B25" s="13"/>
      <c r="C25" s="13"/>
      <c r="D25" s="13"/>
      <c r="E25" s="45"/>
      <c r="F25" s="45"/>
      <c r="G25" s="13"/>
      <c r="H25" s="13"/>
      <c r="I25" s="13"/>
      <c r="J25" s="13"/>
      <c r="K25" s="13"/>
    </row>
    <row r="26" spans="1:11" x14ac:dyDescent="0.2">
      <c r="A26" s="13">
        <v>9</v>
      </c>
      <c r="B26" s="13"/>
      <c r="C26" s="13"/>
      <c r="D26" s="13"/>
      <c r="E26" s="45"/>
      <c r="F26" s="45"/>
      <c r="G26" s="13"/>
      <c r="H26" s="13"/>
      <c r="I26" s="13"/>
      <c r="J26" s="13"/>
      <c r="K26" s="13"/>
    </row>
    <row r="27" spans="1:11" x14ac:dyDescent="0.2">
      <c r="A27" s="13">
        <v>10</v>
      </c>
      <c r="B27" s="13"/>
      <c r="C27" s="13"/>
      <c r="D27" s="13"/>
      <c r="E27" s="45"/>
      <c r="F27" s="45"/>
      <c r="G27" s="13"/>
      <c r="H27" s="13"/>
      <c r="I27" s="13"/>
      <c r="J27" s="13"/>
      <c r="K27" s="13"/>
    </row>
    <row r="28" spans="1:11" x14ac:dyDescent="0.2">
      <c r="A28" s="13">
        <v>11</v>
      </c>
      <c r="B28" s="13"/>
      <c r="C28" s="13"/>
      <c r="D28" s="13"/>
      <c r="E28" s="45"/>
      <c r="F28" s="45"/>
      <c r="G28" s="13"/>
      <c r="H28" s="13"/>
      <c r="I28" s="13"/>
      <c r="J28" s="13"/>
      <c r="K28" s="13"/>
    </row>
    <row r="29" spans="1:11" x14ac:dyDescent="0.2">
      <c r="A29" s="13">
        <v>12</v>
      </c>
      <c r="B29" s="13"/>
      <c r="C29" s="13"/>
      <c r="D29" s="13"/>
      <c r="E29" s="45"/>
      <c r="F29" s="45"/>
      <c r="G29" s="13"/>
      <c r="H29" s="13"/>
      <c r="I29" s="13"/>
      <c r="J29" s="13"/>
      <c r="K29" s="13"/>
    </row>
    <row r="30" spans="1:11" x14ac:dyDescent="0.2">
      <c r="A30" s="13">
        <v>13</v>
      </c>
      <c r="B30" s="13"/>
      <c r="C30" s="13"/>
      <c r="D30" s="13"/>
      <c r="E30" s="45"/>
      <c r="F30" s="45"/>
      <c r="G30" s="13"/>
      <c r="H30" s="13"/>
      <c r="I30" s="13"/>
      <c r="J30" s="13"/>
      <c r="K30" s="13"/>
    </row>
    <row r="31" spans="1:11" x14ac:dyDescent="0.2">
      <c r="A31" s="13">
        <v>14</v>
      </c>
      <c r="B31" s="13"/>
      <c r="C31" s="13"/>
      <c r="D31" s="13"/>
      <c r="E31" s="45"/>
      <c r="F31" s="45"/>
      <c r="G31" s="13"/>
      <c r="H31" s="13"/>
      <c r="I31" s="13"/>
      <c r="J31" s="13"/>
      <c r="K31" s="13"/>
    </row>
    <row r="32" spans="1:11" x14ac:dyDescent="0.2">
      <c r="A32" s="13">
        <v>15</v>
      </c>
      <c r="B32" s="13"/>
      <c r="C32" s="13"/>
      <c r="D32" s="13"/>
      <c r="E32" s="45"/>
      <c r="F32" s="45"/>
      <c r="G32" s="13"/>
      <c r="H32" s="13"/>
      <c r="I32" s="13"/>
      <c r="J32" s="13"/>
      <c r="K32" s="13"/>
    </row>
    <row r="33" spans="1:11" x14ac:dyDescent="0.2">
      <c r="A33" s="13">
        <v>16</v>
      </c>
      <c r="B33" s="13"/>
      <c r="C33" s="13"/>
      <c r="D33" s="13"/>
      <c r="E33" s="45"/>
      <c r="F33" s="45"/>
      <c r="G33" s="13"/>
      <c r="H33" s="13"/>
      <c r="I33" s="13"/>
      <c r="J33" s="13"/>
      <c r="K33" s="13"/>
    </row>
    <row r="34" spans="1:11" x14ac:dyDescent="0.2">
      <c r="A34" s="13">
        <v>17</v>
      </c>
      <c r="B34" s="13"/>
      <c r="C34" s="13"/>
      <c r="D34" s="13"/>
      <c r="E34" s="45"/>
      <c r="F34" s="45"/>
      <c r="G34" s="13"/>
      <c r="H34" s="13"/>
      <c r="I34" s="13"/>
      <c r="J34" s="13"/>
      <c r="K34" s="13"/>
    </row>
    <row r="35" spans="1:11" x14ac:dyDescent="0.2">
      <c r="A35" s="13">
        <v>18</v>
      </c>
      <c r="B35" s="13"/>
      <c r="C35" s="13"/>
      <c r="D35" s="13"/>
      <c r="E35" s="45"/>
      <c r="F35" s="45"/>
      <c r="G35" s="13"/>
      <c r="H35" s="13"/>
      <c r="I35" s="13"/>
      <c r="J35" s="13"/>
      <c r="K35" s="13"/>
    </row>
    <row r="36" spans="1:11" x14ac:dyDescent="0.2">
      <c r="A36" s="13">
        <v>19</v>
      </c>
      <c r="B36" s="13"/>
      <c r="C36" s="13"/>
      <c r="D36" s="13"/>
      <c r="E36" s="45"/>
      <c r="F36" s="45"/>
      <c r="G36" s="13"/>
      <c r="H36" s="13"/>
      <c r="I36" s="13"/>
      <c r="J36" s="13"/>
      <c r="K36" s="13"/>
    </row>
    <row r="37" spans="1:11" x14ac:dyDescent="0.2">
      <c r="A37" s="13">
        <v>20</v>
      </c>
      <c r="B37" s="13"/>
      <c r="C37" s="13"/>
      <c r="D37" s="13"/>
      <c r="E37" s="45"/>
      <c r="F37" s="45"/>
      <c r="G37" s="13"/>
      <c r="H37" s="13"/>
      <c r="I37" s="13"/>
      <c r="J37" s="13"/>
      <c r="K37" s="13"/>
    </row>
    <row r="39" spans="1:11" ht="20.25" x14ac:dyDescent="0.3">
      <c r="B39" s="28" t="s">
        <v>23</v>
      </c>
    </row>
  </sheetData>
  <mergeCells count="35">
    <mergeCell ref="E33:F33"/>
    <mergeCell ref="E34:F34"/>
    <mergeCell ref="E35:F35"/>
    <mergeCell ref="E36:F36"/>
    <mergeCell ref="E37:F37"/>
    <mergeCell ref="E18:F18"/>
    <mergeCell ref="E19:F19"/>
    <mergeCell ref="E20:F20"/>
    <mergeCell ref="E32:F32"/>
    <mergeCell ref="E21:F21"/>
    <mergeCell ref="E22:F22"/>
    <mergeCell ref="E23:F23"/>
    <mergeCell ref="E24:F24"/>
    <mergeCell ref="E25:F25"/>
    <mergeCell ref="E26:F26"/>
    <mergeCell ref="E27:F27"/>
    <mergeCell ref="E28:F28"/>
    <mergeCell ref="E29:F29"/>
    <mergeCell ref="E30:F30"/>
    <mergeCell ref="E31:F31"/>
    <mergeCell ref="A11:B11"/>
    <mergeCell ref="A12:G12"/>
    <mergeCell ref="A13:B13"/>
    <mergeCell ref="A14:B14"/>
    <mergeCell ref="E17:F17"/>
    <mergeCell ref="A6:G6"/>
    <mergeCell ref="A7:B7"/>
    <mergeCell ref="A8:B8"/>
    <mergeCell ref="A9:G9"/>
    <mergeCell ref="A10:B10"/>
    <mergeCell ref="A1:G1"/>
    <mergeCell ref="A2:B2"/>
    <mergeCell ref="A3:G3"/>
    <mergeCell ref="A4:B4"/>
    <mergeCell ref="A5:B5"/>
  </mergeCells>
  <conditionalFormatting sqref="C18:C37">
    <cfRule type="cellIs" dxfId="83" priority="70" stopIfTrue="1" operator="greaterThanOrEqual">
      <formula>1.5</formula>
    </cfRule>
    <cfRule type="cellIs" dxfId="82" priority="71" stopIfTrue="1" operator="lessThan">
      <formula>1.5</formula>
    </cfRule>
  </conditionalFormatting>
  <conditionalFormatting sqref="D18:D37">
    <cfRule type="cellIs" dxfId="81" priority="67" stopIfTrue="1" operator="between">
      <formula>200</formula>
      <formula>202</formula>
    </cfRule>
    <cfRule type="cellIs" dxfId="80" priority="68" stopIfTrue="1" operator="greaterThan">
      <formula>202</formula>
    </cfRule>
    <cfRule type="cellIs" dxfId="79" priority="69" stopIfTrue="1" operator="lessThan">
      <formula>200</formula>
    </cfRule>
  </conditionalFormatting>
  <conditionalFormatting sqref="E18:F37">
    <cfRule type="cellIs" dxfId="78" priority="1" stopIfTrue="1" operator="between">
      <formula>50</formula>
      <formula>57</formula>
    </cfRule>
    <cfRule type="cellIs" dxfId="77" priority="2" stopIfTrue="1" operator="greaterThan">
      <formula>57</formula>
    </cfRule>
    <cfRule type="cellIs" dxfId="76" priority="3" stopIfTrue="1" operator="lessThan">
      <formula>50</formula>
    </cfRule>
  </conditionalFormatting>
  <conditionalFormatting sqref="G18:G37">
    <cfRule type="cellIs" dxfId="75" priority="61" stopIfTrue="1" operator="between">
      <formula>38</formula>
      <formula>40</formula>
    </cfRule>
    <cfRule type="cellIs" dxfId="74" priority="62" stopIfTrue="1" operator="greaterThan">
      <formula>40</formula>
    </cfRule>
    <cfRule type="cellIs" dxfId="73" priority="63" stopIfTrue="1" operator="lessThan">
      <formula>38</formula>
    </cfRule>
  </conditionalFormatting>
  <conditionalFormatting sqref="H18:H37">
    <cfRule type="cellIs" dxfId="72" priority="58" stopIfTrue="1" operator="between">
      <formula>12</formula>
      <formula>13</formula>
    </cfRule>
    <cfRule type="cellIs" dxfId="71" priority="59" stopIfTrue="1" operator="greaterThan">
      <formula>13</formula>
    </cfRule>
    <cfRule type="cellIs" dxfId="70" priority="60" stopIfTrue="1" operator="lessThan">
      <formula>12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Arkusz1!$K$3:$K$4</xm:f>
          </x14:formula1>
          <xm:sqref>K18:K37</xm:sqref>
        </x14:dataValidation>
        <x14:dataValidation type="list" allowBlank="1" showInputMessage="1" showErrorMessage="1">
          <x14:formula1>
            <xm:f>Arkusz1!$G$2:$G$19</xm:f>
          </x14:formula1>
          <xm:sqref>I18:I37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6:K38"/>
  <sheetViews>
    <sheetView topLeftCell="A9" workbookViewId="0">
      <selection activeCell="F19" sqref="F19:I38"/>
    </sheetView>
  </sheetViews>
  <sheetFormatPr defaultRowHeight="12.75" x14ac:dyDescent="0.2"/>
  <cols>
    <col min="3" max="3" width="16.42578125" bestFit="1" customWidth="1"/>
    <col min="4" max="4" width="11.5703125" customWidth="1"/>
    <col min="5" max="5" width="15.140625" bestFit="1" customWidth="1"/>
    <col min="10" max="10" width="33" customWidth="1"/>
    <col min="11" max="11" width="15.28515625" customWidth="1"/>
  </cols>
  <sheetData>
    <row r="16" spans="2:10" ht="27" x14ac:dyDescent="0.35">
      <c r="B16" s="27" t="s">
        <v>20</v>
      </c>
      <c r="J16" s="27" t="s">
        <v>19</v>
      </c>
    </row>
    <row r="18" spans="1:11" ht="21" thickBot="1" x14ac:dyDescent="0.35">
      <c r="A18" s="30" t="s">
        <v>17</v>
      </c>
      <c r="B18" s="30" t="s">
        <v>158</v>
      </c>
      <c r="C18" s="30" t="s">
        <v>46</v>
      </c>
      <c r="D18" s="30" t="s">
        <v>160</v>
      </c>
      <c r="E18" s="30" t="s">
        <v>161</v>
      </c>
      <c r="F18" s="30" t="s">
        <v>162</v>
      </c>
      <c r="G18" s="30" t="s">
        <v>163</v>
      </c>
      <c r="H18" s="30" t="s">
        <v>2</v>
      </c>
      <c r="I18" s="30" t="s">
        <v>21</v>
      </c>
      <c r="J18" s="31" t="s">
        <v>164</v>
      </c>
      <c r="K18" s="31" t="s">
        <v>48</v>
      </c>
    </row>
    <row r="19" spans="1:11" ht="21" thickBot="1" x14ac:dyDescent="0.35">
      <c r="A19" s="29">
        <v>1</v>
      </c>
      <c r="B19" s="50"/>
      <c r="C19" s="50"/>
      <c r="D19" s="50"/>
      <c r="E19" s="50"/>
      <c r="F19" s="51">
        <v>0</v>
      </c>
      <c r="G19" s="52">
        <v>0</v>
      </c>
      <c r="H19" s="51">
        <v>0</v>
      </c>
      <c r="I19" s="53">
        <v>0</v>
      </c>
      <c r="J19" s="50"/>
      <c r="K19" s="50"/>
    </row>
    <row r="20" spans="1:11" ht="21" thickBot="1" x14ac:dyDescent="0.35">
      <c r="A20" s="29">
        <v>2</v>
      </c>
      <c r="B20" s="50"/>
      <c r="C20" s="50"/>
      <c r="D20" s="50"/>
      <c r="E20" s="50"/>
      <c r="F20" s="51">
        <v>0</v>
      </c>
      <c r="G20" s="52">
        <v>0</v>
      </c>
      <c r="H20" s="51">
        <v>0</v>
      </c>
      <c r="I20" s="53">
        <v>0</v>
      </c>
      <c r="J20" s="50"/>
      <c r="K20" s="50"/>
    </row>
    <row r="21" spans="1:11" ht="21" thickBot="1" x14ac:dyDescent="0.35">
      <c r="A21" s="29">
        <v>3</v>
      </c>
      <c r="B21" s="50"/>
      <c r="C21" s="50"/>
      <c r="D21" s="50"/>
      <c r="E21" s="50"/>
      <c r="F21" s="51">
        <v>0</v>
      </c>
      <c r="G21" s="52">
        <v>0</v>
      </c>
      <c r="H21" s="51">
        <v>0</v>
      </c>
      <c r="I21" s="53">
        <v>0</v>
      </c>
      <c r="J21" s="50"/>
      <c r="K21" s="50"/>
    </row>
    <row r="22" spans="1:11" ht="21" thickBot="1" x14ac:dyDescent="0.35">
      <c r="A22" s="29">
        <v>4</v>
      </c>
      <c r="B22" s="50"/>
      <c r="C22" s="50"/>
      <c r="D22" s="50"/>
      <c r="E22" s="50"/>
      <c r="F22" s="51">
        <v>0</v>
      </c>
      <c r="G22" s="52">
        <v>0</v>
      </c>
      <c r="H22" s="51">
        <v>0</v>
      </c>
      <c r="I22" s="53">
        <v>0</v>
      </c>
      <c r="J22" s="50"/>
      <c r="K22" s="50"/>
    </row>
    <row r="23" spans="1:11" ht="21" thickBot="1" x14ac:dyDescent="0.35">
      <c r="A23" s="29">
        <v>5</v>
      </c>
      <c r="B23" s="50"/>
      <c r="C23" s="50"/>
      <c r="D23" s="50"/>
      <c r="E23" s="50"/>
      <c r="F23" s="51">
        <v>0</v>
      </c>
      <c r="G23" s="52">
        <v>0</v>
      </c>
      <c r="H23" s="51">
        <v>0</v>
      </c>
      <c r="I23" s="53">
        <v>0</v>
      </c>
      <c r="J23" s="50"/>
      <c r="K23" s="50"/>
    </row>
    <row r="24" spans="1:11" ht="21" thickBot="1" x14ac:dyDescent="0.35">
      <c r="A24" s="29">
        <v>6</v>
      </c>
      <c r="B24" s="50"/>
      <c r="C24" s="50"/>
      <c r="D24" s="50"/>
      <c r="E24" s="50"/>
      <c r="F24" s="51">
        <v>0</v>
      </c>
      <c r="G24" s="52">
        <v>0</v>
      </c>
      <c r="H24" s="51">
        <v>0</v>
      </c>
      <c r="I24" s="53">
        <v>0</v>
      </c>
      <c r="J24" s="50"/>
      <c r="K24" s="50"/>
    </row>
    <row r="25" spans="1:11" ht="21" thickBot="1" x14ac:dyDescent="0.35">
      <c r="A25" s="29">
        <v>7</v>
      </c>
      <c r="B25" s="50"/>
      <c r="C25" s="50"/>
      <c r="D25" s="50"/>
      <c r="E25" s="50"/>
      <c r="F25" s="51">
        <v>0</v>
      </c>
      <c r="G25" s="52">
        <v>0</v>
      </c>
      <c r="H25" s="51">
        <v>0</v>
      </c>
      <c r="I25" s="53">
        <v>0</v>
      </c>
      <c r="J25" s="50"/>
      <c r="K25" s="50"/>
    </row>
    <row r="26" spans="1:11" ht="21" thickBot="1" x14ac:dyDescent="0.35">
      <c r="A26" s="29">
        <v>8</v>
      </c>
      <c r="B26" s="50"/>
      <c r="C26" s="50"/>
      <c r="D26" s="50"/>
      <c r="E26" s="50"/>
      <c r="F26" s="51">
        <v>0</v>
      </c>
      <c r="G26" s="52">
        <v>0</v>
      </c>
      <c r="H26" s="51">
        <v>0</v>
      </c>
      <c r="I26" s="53">
        <v>0</v>
      </c>
      <c r="J26" s="50"/>
      <c r="K26" s="50"/>
    </row>
    <row r="27" spans="1:11" ht="21" thickBot="1" x14ac:dyDescent="0.35">
      <c r="A27" s="29">
        <v>9</v>
      </c>
      <c r="B27" s="50"/>
      <c r="C27" s="50"/>
      <c r="D27" s="50"/>
      <c r="E27" s="50"/>
      <c r="F27" s="51">
        <v>0</v>
      </c>
      <c r="G27" s="52">
        <v>0</v>
      </c>
      <c r="H27" s="51">
        <v>0</v>
      </c>
      <c r="I27" s="53">
        <v>0</v>
      </c>
      <c r="J27" s="50"/>
      <c r="K27" s="50"/>
    </row>
    <row r="28" spans="1:11" ht="21" thickBot="1" x14ac:dyDescent="0.35">
      <c r="A28" s="29">
        <v>10</v>
      </c>
      <c r="B28" s="50"/>
      <c r="C28" s="50"/>
      <c r="D28" s="50"/>
      <c r="E28" s="50"/>
      <c r="F28" s="51">
        <v>0</v>
      </c>
      <c r="G28" s="52">
        <v>0</v>
      </c>
      <c r="H28" s="51">
        <v>0</v>
      </c>
      <c r="I28" s="53">
        <v>0</v>
      </c>
      <c r="J28" s="50"/>
      <c r="K28" s="50"/>
    </row>
    <row r="29" spans="1:11" ht="21" thickBot="1" x14ac:dyDescent="0.35">
      <c r="A29" s="29">
        <v>11</v>
      </c>
      <c r="B29" s="50"/>
      <c r="C29" s="50"/>
      <c r="D29" s="50"/>
      <c r="E29" s="50"/>
      <c r="F29" s="51">
        <v>0</v>
      </c>
      <c r="G29" s="52">
        <v>0</v>
      </c>
      <c r="H29" s="51">
        <v>0</v>
      </c>
      <c r="I29" s="53">
        <v>0</v>
      </c>
      <c r="J29" s="50"/>
      <c r="K29" s="50"/>
    </row>
    <row r="30" spans="1:11" ht="21" thickBot="1" x14ac:dyDescent="0.35">
      <c r="A30" s="29">
        <v>12</v>
      </c>
      <c r="B30" s="50"/>
      <c r="C30" s="50"/>
      <c r="D30" s="50"/>
      <c r="E30" s="50"/>
      <c r="F30" s="51">
        <v>0</v>
      </c>
      <c r="G30" s="52">
        <v>0</v>
      </c>
      <c r="H30" s="51">
        <v>0</v>
      </c>
      <c r="I30" s="53">
        <v>0</v>
      </c>
      <c r="J30" s="50"/>
      <c r="K30" s="50"/>
    </row>
    <row r="31" spans="1:11" ht="21" thickBot="1" x14ac:dyDescent="0.35">
      <c r="A31" s="29">
        <v>13</v>
      </c>
      <c r="B31" s="50"/>
      <c r="C31" s="50"/>
      <c r="D31" s="50"/>
      <c r="E31" s="50"/>
      <c r="F31" s="51">
        <v>0</v>
      </c>
      <c r="G31" s="52">
        <v>0</v>
      </c>
      <c r="H31" s="51">
        <v>0</v>
      </c>
      <c r="I31" s="53">
        <v>0</v>
      </c>
      <c r="J31" s="50"/>
      <c r="K31" s="50"/>
    </row>
    <row r="32" spans="1:11" ht="21" thickBot="1" x14ac:dyDescent="0.35">
      <c r="A32" s="29">
        <v>14</v>
      </c>
      <c r="B32" s="50"/>
      <c r="C32" s="50"/>
      <c r="D32" s="50"/>
      <c r="E32" s="50"/>
      <c r="F32" s="51">
        <v>0</v>
      </c>
      <c r="G32" s="52">
        <v>0</v>
      </c>
      <c r="H32" s="51">
        <v>0</v>
      </c>
      <c r="I32" s="53">
        <v>0</v>
      </c>
      <c r="J32" s="50"/>
      <c r="K32" s="50"/>
    </row>
    <row r="33" spans="1:11" ht="21" thickBot="1" x14ac:dyDescent="0.35">
      <c r="A33" s="29">
        <v>15</v>
      </c>
      <c r="B33" s="50"/>
      <c r="C33" s="50"/>
      <c r="D33" s="50"/>
      <c r="E33" s="50"/>
      <c r="F33" s="51">
        <v>0</v>
      </c>
      <c r="G33" s="52">
        <v>0</v>
      </c>
      <c r="H33" s="51">
        <v>0</v>
      </c>
      <c r="I33" s="53">
        <v>0</v>
      </c>
      <c r="J33" s="50"/>
      <c r="K33" s="50"/>
    </row>
    <row r="34" spans="1:11" ht="21" thickBot="1" x14ac:dyDescent="0.35">
      <c r="A34" s="29">
        <v>16</v>
      </c>
      <c r="B34" s="50"/>
      <c r="C34" s="50"/>
      <c r="D34" s="50"/>
      <c r="E34" s="50"/>
      <c r="F34" s="51">
        <v>0</v>
      </c>
      <c r="G34" s="52">
        <v>0</v>
      </c>
      <c r="H34" s="51">
        <v>0</v>
      </c>
      <c r="I34" s="53">
        <v>0</v>
      </c>
      <c r="J34" s="50"/>
      <c r="K34" s="50"/>
    </row>
    <row r="35" spans="1:11" ht="21" thickBot="1" x14ac:dyDescent="0.35">
      <c r="A35" s="29">
        <v>17</v>
      </c>
      <c r="B35" s="50"/>
      <c r="C35" s="50"/>
      <c r="D35" s="50"/>
      <c r="E35" s="50"/>
      <c r="F35" s="51">
        <v>0</v>
      </c>
      <c r="G35" s="52">
        <v>0</v>
      </c>
      <c r="H35" s="51">
        <v>0</v>
      </c>
      <c r="I35" s="53">
        <v>0</v>
      </c>
      <c r="J35" s="50"/>
      <c r="K35" s="50"/>
    </row>
    <row r="36" spans="1:11" ht="21" thickBot="1" x14ac:dyDescent="0.35">
      <c r="A36" s="29">
        <v>18</v>
      </c>
      <c r="B36" s="50"/>
      <c r="C36" s="50"/>
      <c r="D36" s="50"/>
      <c r="E36" s="50"/>
      <c r="F36" s="51">
        <v>0</v>
      </c>
      <c r="G36" s="52">
        <v>0</v>
      </c>
      <c r="H36" s="51">
        <v>0</v>
      </c>
      <c r="I36" s="53">
        <v>0</v>
      </c>
      <c r="J36" s="50"/>
      <c r="K36" s="50"/>
    </row>
    <row r="37" spans="1:11" ht="21" thickBot="1" x14ac:dyDescent="0.35">
      <c r="A37" s="29">
        <v>19</v>
      </c>
      <c r="B37" s="50"/>
      <c r="C37" s="50"/>
      <c r="D37" s="50"/>
      <c r="E37" s="50"/>
      <c r="F37" s="51">
        <v>0</v>
      </c>
      <c r="G37" s="52">
        <v>0</v>
      </c>
      <c r="H37" s="51">
        <v>0</v>
      </c>
      <c r="I37" s="53">
        <v>0</v>
      </c>
      <c r="J37" s="50"/>
      <c r="K37" s="50"/>
    </row>
    <row r="38" spans="1:11" ht="21" thickBot="1" x14ac:dyDescent="0.35">
      <c r="A38" s="29">
        <v>20</v>
      </c>
      <c r="B38" s="50"/>
      <c r="C38" s="50"/>
      <c r="D38" s="50"/>
      <c r="E38" s="50"/>
      <c r="F38" s="51">
        <v>0</v>
      </c>
      <c r="G38" s="52">
        <v>0</v>
      </c>
      <c r="H38" s="51">
        <v>0</v>
      </c>
      <c r="I38" s="53">
        <v>0</v>
      </c>
      <c r="J38" s="50"/>
      <c r="K38" s="50"/>
    </row>
  </sheetData>
  <conditionalFormatting sqref="F19">
    <cfRule type="cellIs" dxfId="2199" priority="21" stopIfTrue="1" operator="lessThan">
      <formula>800</formula>
    </cfRule>
    <cfRule type="cellIs" dxfId="2198" priority="22" stopIfTrue="1" operator="greaterThanOrEqual">
      <formula>800</formula>
    </cfRule>
  </conditionalFormatting>
  <conditionalFormatting sqref="G19">
    <cfRule type="cellIs" dxfId="2197" priority="18" stopIfTrue="1" operator="between">
      <formula>2600</formula>
      <formula>2700</formula>
    </cfRule>
    <cfRule type="cellIs" dxfId="2196" priority="19" stopIfTrue="1" operator="lessThan">
      <formula>2600</formula>
    </cfRule>
    <cfRule type="cellIs" dxfId="2195" priority="20" stopIfTrue="1" operator="greaterThan">
      <formula>2700</formula>
    </cfRule>
  </conditionalFormatting>
  <conditionalFormatting sqref="H19">
    <cfRule type="cellIs" dxfId="2194" priority="15" stopIfTrue="1" operator="greaterThan">
      <formula>1060</formula>
    </cfRule>
    <cfRule type="cellIs" dxfId="2193" priority="16" stopIfTrue="1" operator="lessThan">
      <formula>900</formula>
    </cfRule>
    <cfRule type="cellIs" dxfId="2192" priority="17" stopIfTrue="1" operator="between">
      <formula>900</formula>
      <formula>1060</formula>
    </cfRule>
  </conditionalFormatting>
  <conditionalFormatting sqref="I19">
    <cfRule type="cellIs" dxfId="2191" priority="12" stopIfTrue="1" operator="greaterThan">
      <formula>30</formula>
    </cfRule>
    <cfRule type="cellIs" dxfId="2190" priority="13" stopIfTrue="1" operator="lessThan">
      <formula>25</formula>
    </cfRule>
    <cfRule type="cellIs" dxfId="2189" priority="14" stopIfTrue="1" operator="between">
      <formula>25</formula>
      <formula>30</formula>
    </cfRule>
  </conditionalFormatting>
  <conditionalFormatting sqref="F20:F38">
    <cfRule type="cellIs" dxfId="2188" priority="10" stopIfTrue="1" operator="lessThan">
      <formula>800</formula>
    </cfRule>
    <cfRule type="cellIs" dxfId="2187" priority="11" stopIfTrue="1" operator="greaterThanOrEqual">
      <formula>800</formula>
    </cfRule>
  </conditionalFormatting>
  <conditionalFormatting sqref="G20:G38">
    <cfRule type="cellIs" dxfId="2186" priority="7" stopIfTrue="1" operator="between">
      <formula>2600</formula>
      <formula>2700</formula>
    </cfRule>
    <cfRule type="cellIs" dxfId="2185" priority="8" stopIfTrue="1" operator="lessThan">
      <formula>2600</formula>
    </cfRule>
    <cfRule type="cellIs" dxfId="2184" priority="9" stopIfTrue="1" operator="greaterThan">
      <formula>2700</formula>
    </cfRule>
  </conditionalFormatting>
  <conditionalFormatting sqref="H20:H38">
    <cfRule type="cellIs" dxfId="2183" priority="4" stopIfTrue="1" operator="greaterThan">
      <formula>1060</formula>
    </cfRule>
    <cfRule type="cellIs" dxfId="2182" priority="5" stopIfTrue="1" operator="lessThan">
      <formula>900</formula>
    </cfRule>
    <cfRule type="cellIs" dxfId="2181" priority="6" stopIfTrue="1" operator="between">
      <formula>900</formula>
      <formula>1060</formula>
    </cfRule>
  </conditionalFormatting>
  <conditionalFormatting sqref="I20:I38">
    <cfRule type="cellIs" dxfId="2180" priority="1" stopIfTrue="1" operator="greaterThan">
      <formula>30</formula>
    </cfRule>
    <cfRule type="cellIs" dxfId="2179" priority="2" stopIfTrue="1" operator="lessThan">
      <formula>25</formula>
    </cfRule>
    <cfRule type="cellIs" dxfId="2178" priority="3" stopIfTrue="1" operator="between">
      <formula>25</formula>
      <formula>30</formula>
    </cfRule>
  </conditionalFormatting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Arkusz1!$I$33:$I$57</xm:f>
          </x14:formula1>
          <xm:sqref>C19:C38</xm:sqref>
        </x14:dataValidation>
        <x14:dataValidation type="list" allowBlank="1" showInputMessage="1" showErrorMessage="1">
          <x14:formula1>
            <xm:f>Arkusz1!$K$3:$K$4</xm:f>
          </x14:formula1>
          <xm:sqref>K19:K38</xm:sqref>
        </x14:dataValidation>
      </x14:dataValidation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workbookViewId="0">
      <selection activeCell="B39" sqref="B39"/>
    </sheetView>
  </sheetViews>
  <sheetFormatPr defaultRowHeight="12.75" x14ac:dyDescent="0.2"/>
  <cols>
    <col min="1" max="1" width="3.7109375" customWidth="1"/>
    <col min="2" max="3" width="9.7109375" customWidth="1"/>
    <col min="4" max="4" width="12.85546875" customWidth="1"/>
    <col min="5" max="6" width="10.7109375" customWidth="1"/>
    <col min="7" max="7" width="14.7109375" customWidth="1"/>
    <col min="8" max="8" width="18" customWidth="1"/>
    <col min="9" max="9" width="17.7109375" customWidth="1"/>
    <col min="10" max="10" width="21.28515625" customWidth="1"/>
    <col min="11" max="11" width="18" customWidth="1"/>
  </cols>
  <sheetData>
    <row r="1" spans="1:9" x14ac:dyDescent="0.2">
      <c r="A1" s="45" t="s">
        <v>50</v>
      </c>
      <c r="B1" s="45"/>
      <c r="C1" s="45"/>
      <c r="D1" s="45"/>
      <c r="E1" s="45"/>
      <c r="F1" s="45"/>
      <c r="G1" s="45"/>
    </row>
    <row r="2" spans="1:9" x14ac:dyDescent="0.2">
      <c r="A2" s="45"/>
      <c r="B2" s="45"/>
      <c r="C2" s="13" t="s">
        <v>51</v>
      </c>
      <c r="D2" s="13" t="s">
        <v>52</v>
      </c>
      <c r="E2" s="13" t="s">
        <v>53</v>
      </c>
      <c r="F2" s="13" t="s">
        <v>54</v>
      </c>
      <c r="G2" s="13" t="s">
        <v>27</v>
      </c>
    </row>
    <row r="3" spans="1:9" x14ac:dyDescent="0.2">
      <c r="A3" s="45" t="s">
        <v>55</v>
      </c>
      <c r="B3" s="45"/>
      <c r="C3" s="45"/>
      <c r="D3" s="45"/>
      <c r="E3" s="45"/>
      <c r="F3" s="45"/>
      <c r="G3" s="45"/>
    </row>
    <row r="4" spans="1:9" x14ac:dyDescent="0.2">
      <c r="A4" s="45" t="s">
        <v>56</v>
      </c>
      <c r="B4" s="45"/>
      <c r="C4" s="13" t="s">
        <v>57</v>
      </c>
      <c r="D4" s="13" t="s">
        <v>58</v>
      </c>
      <c r="E4" s="13" t="s">
        <v>59</v>
      </c>
      <c r="F4" s="13" t="s">
        <v>60</v>
      </c>
      <c r="G4" s="13" t="s">
        <v>61</v>
      </c>
    </row>
    <row r="5" spans="1:9" x14ac:dyDescent="0.2">
      <c r="A5" s="45" t="s">
        <v>62</v>
      </c>
      <c r="B5" s="45"/>
      <c r="C5" s="13" t="s">
        <v>63</v>
      </c>
      <c r="D5" s="13" t="s">
        <v>63</v>
      </c>
      <c r="E5" s="13" t="s">
        <v>64</v>
      </c>
      <c r="F5" s="13" t="s">
        <v>65</v>
      </c>
      <c r="G5" s="13" t="s">
        <v>66</v>
      </c>
    </row>
    <row r="6" spans="1:9" x14ac:dyDescent="0.2">
      <c r="A6" s="45" t="s">
        <v>67</v>
      </c>
      <c r="B6" s="45"/>
      <c r="C6" s="45"/>
      <c r="D6" s="45"/>
      <c r="E6" s="45"/>
      <c r="F6" s="45"/>
      <c r="G6" s="45"/>
    </row>
    <row r="7" spans="1:9" x14ac:dyDescent="0.2">
      <c r="A7" s="45" t="s">
        <v>56</v>
      </c>
      <c r="B7" s="45"/>
      <c r="C7" s="13" t="s">
        <v>68</v>
      </c>
      <c r="D7" s="13" t="s">
        <v>68</v>
      </c>
      <c r="E7" s="13" t="s">
        <v>68</v>
      </c>
      <c r="F7" s="13" t="s">
        <v>68</v>
      </c>
      <c r="G7" s="13" t="s">
        <v>68</v>
      </c>
    </row>
    <row r="8" spans="1:9" x14ac:dyDescent="0.2">
      <c r="A8" s="45" t="s">
        <v>62</v>
      </c>
      <c r="B8" s="45"/>
      <c r="C8" s="13" t="s">
        <v>69</v>
      </c>
      <c r="D8" s="13" t="s">
        <v>69</v>
      </c>
      <c r="E8" s="13" t="s">
        <v>69</v>
      </c>
      <c r="F8" s="13" t="s">
        <v>69</v>
      </c>
      <c r="G8" s="13" t="s">
        <v>69</v>
      </c>
    </row>
    <row r="9" spans="1:9" x14ac:dyDescent="0.2">
      <c r="A9" s="45" t="s">
        <v>70</v>
      </c>
      <c r="B9" s="45"/>
      <c r="C9" s="45"/>
      <c r="D9" s="45"/>
      <c r="E9" s="45"/>
      <c r="F9" s="45"/>
      <c r="G9" s="45"/>
    </row>
    <row r="10" spans="1:9" x14ac:dyDescent="0.2">
      <c r="A10" s="45" t="s">
        <v>56</v>
      </c>
      <c r="B10" s="45"/>
      <c r="C10" s="13" t="s">
        <v>71</v>
      </c>
      <c r="D10" s="13" t="s">
        <v>72</v>
      </c>
      <c r="E10" s="13" t="s">
        <v>73</v>
      </c>
      <c r="F10" s="13" t="s">
        <v>74</v>
      </c>
      <c r="G10" s="13" t="s">
        <v>75</v>
      </c>
    </row>
    <row r="11" spans="1:9" x14ac:dyDescent="0.2">
      <c r="A11" s="45" t="s">
        <v>62</v>
      </c>
      <c r="B11" s="45"/>
      <c r="C11" s="13" t="s">
        <v>76</v>
      </c>
      <c r="D11" s="13" t="s">
        <v>76</v>
      </c>
      <c r="E11" s="13" t="s">
        <v>77</v>
      </c>
      <c r="F11" s="13" t="s">
        <v>78</v>
      </c>
      <c r="G11" s="13" t="s">
        <v>79</v>
      </c>
    </row>
    <row r="12" spans="1:9" x14ac:dyDescent="0.2">
      <c r="A12" s="45" t="s">
        <v>80</v>
      </c>
      <c r="B12" s="45"/>
      <c r="C12" s="45"/>
      <c r="D12" s="45"/>
      <c r="E12" s="45"/>
      <c r="F12" s="45"/>
      <c r="G12" s="45"/>
    </row>
    <row r="13" spans="1:9" x14ac:dyDescent="0.2">
      <c r="A13" s="45" t="s">
        <v>56</v>
      </c>
      <c r="B13" s="45"/>
      <c r="C13" s="13" t="s">
        <v>81</v>
      </c>
      <c r="D13" s="13" t="s">
        <v>82</v>
      </c>
      <c r="E13" s="13" t="s">
        <v>82</v>
      </c>
      <c r="F13" s="13" t="s">
        <v>82</v>
      </c>
      <c r="G13" s="13" t="s">
        <v>82</v>
      </c>
    </row>
    <row r="14" spans="1:9" x14ac:dyDescent="0.2">
      <c r="A14" s="45" t="s">
        <v>62</v>
      </c>
      <c r="B14" s="45"/>
      <c r="C14" s="13" t="s">
        <v>83</v>
      </c>
      <c r="D14" s="13" t="s">
        <v>83</v>
      </c>
      <c r="E14" s="13" t="s">
        <v>83</v>
      </c>
      <c r="F14" s="13" t="s">
        <v>83</v>
      </c>
      <c r="G14" s="13" t="s">
        <v>83</v>
      </c>
    </row>
    <row r="16" spans="1:9" ht="27" x14ac:dyDescent="0.35">
      <c r="A16" s="27" t="s">
        <v>20</v>
      </c>
      <c r="I16" s="27" t="s">
        <v>19</v>
      </c>
    </row>
    <row r="17" spans="1:11" ht="50.45" customHeight="1" x14ac:dyDescent="0.2">
      <c r="A17" s="15" t="s">
        <v>17</v>
      </c>
      <c r="B17" s="17" t="s">
        <v>49</v>
      </c>
      <c r="C17" s="17" t="s">
        <v>44</v>
      </c>
      <c r="D17" s="17" t="s">
        <v>84</v>
      </c>
      <c r="E17" s="46" t="s">
        <v>85</v>
      </c>
      <c r="F17" s="46"/>
      <c r="G17" s="16" t="s">
        <v>86</v>
      </c>
      <c r="H17" s="17" t="s">
        <v>87</v>
      </c>
      <c r="I17" s="15" t="s">
        <v>46</v>
      </c>
      <c r="J17" s="17" t="s">
        <v>47</v>
      </c>
      <c r="K17" s="15" t="s">
        <v>48</v>
      </c>
    </row>
    <row r="18" spans="1:11" x14ac:dyDescent="0.2">
      <c r="A18" s="13">
        <v>1</v>
      </c>
      <c r="B18" s="13"/>
      <c r="C18" s="13"/>
      <c r="D18" s="13"/>
      <c r="E18" s="45"/>
      <c r="F18" s="45"/>
      <c r="G18" s="13"/>
      <c r="H18" s="13"/>
      <c r="I18" s="13"/>
      <c r="J18" s="13"/>
      <c r="K18" s="13"/>
    </row>
    <row r="19" spans="1:11" x14ac:dyDescent="0.2">
      <c r="A19" s="13">
        <v>2</v>
      </c>
      <c r="B19" s="13"/>
      <c r="C19" s="13"/>
      <c r="D19" s="13"/>
      <c r="E19" s="45"/>
      <c r="F19" s="45"/>
      <c r="G19" s="13"/>
      <c r="H19" s="13"/>
      <c r="I19" s="13"/>
      <c r="J19" s="13"/>
      <c r="K19" s="13"/>
    </row>
    <row r="20" spans="1:11" x14ac:dyDescent="0.2">
      <c r="A20" s="13">
        <v>3</v>
      </c>
      <c r="B20" s="13"/>
      <c r="C20" s="13"/>
      <c r="D20" s="13"/>
      <c r="E20" s="45"/>
      <c r="F20" s="45"/>
      <c r="G20" s="13"/>
      <c r="H20" s="13"/>
      <c r="I20" s="13"/>
      <c r="J20" s="13"/>
      <c r="K20" s="13"/>
    </row>
    <row r="21" spans="1:11" x14ac:dyDescent="0.2">
      <c r="A21" s="13">
        <v>4</v>
      </c>
      <c r="B21" s="13"/>
      <c r="C21" s="13"/>
      <c r="D21" s="13"/>
      <c r="E21" s="45"/>
      <c r="F21" s="45"/>
      <c r="G21" s="13"/>
      <c r="H21" s="13"/>
      <c r="I21" s="13"/>
      <c r="J21" s="13"/>
      <c r="K21" s="13"/>
    </row>
    <row r="22" spans="1:11" x14ac:dyDescent="0.2">
      <c r="A22" s="13">
        <v>5</v>
      </c>
      <c r="B22" s="13"/>
      <c r="C22" s="13"/>
      <c r="D22" s="13"/>
      <c r="E22" s="45"/>
      <c r="F22" s="45"/>
      <c r="G22" s="13"/>
      <c r="H22" s="13"/>
      <c r="I22" s="13"/>
      <c r="J22" s="13"/>
      <c r="K22" s="13"/>
    </row>
    <row r="23" spans="1:11" x14ac:dyDescent="0.2">
      <c r="A23" s="13">
        <v>6</v>
      </c>
      <c r="B23" s="13"/>
      <c r="C23" s="13"/>
      <c r="D23" s="13"/>
      <c r="E23" s="45"/>
      <c r="F23" s="45"/>
      <c r="G23" s="13"/>
      <c r="H23" s="13"/>
      <c r="I23" s="13"/>
      <c r="J23" s="13"/>
      <c r="K23" s="13"/>
    </row>
    <row r="24" spans="1:11" x14ac:dyDescent="0.2">
      <c r="A24" s="13">
        <v>7</v>
      </c>
      <c r="B24" s="13"/>
      <c r="C24" s="13"/>
      <c r="D24" s="13"/>
      <c r="E24" s="45"/>
      <c r="F24" s="45"/>
      <c r="G24" s="13"/>
      <c r="H24" s="13"/>
      <c r="I24" s="13"/>
      <c r="J24" s="13"/>
      <c r="K24" s="13"/>
    </row>
    <row r="25" spans="1:11" x14ac:dyDescent="0.2">
      <c r="A25" s="13">
        <v>8</v>
      </c>
      <c r="B25" s="13"/>
      <c r="C25" s="13"/>
      <c r="D25" s="13"/>
      <c r="E25" s="45"/>
      <c r="F25" s="45"/>
      <c r="G25" s="13"/>
      <c r="H25" s="13"/>
      <c r="I25" s="13"/>
      <c r="J25" s="13"/>
      <c r="K25" s="13"/>
    </row>
    <row r="26" spans="1:11" x14ac:dyDescent="0.2">
      <c r="A26" s="13">
        <v>9</v>
      </c>
      <c r="B26" s="13"/>
      <c r="C26" s="13"/>
      <c r="D26" s="13"/>
      <c r="E26" s="45"/>
      <c r="F26" s="45"/>
      <c r="G26" s="13"/>
      <c r="H26" s="13"/>
      <c r="I26" s="13"/>
      <c r="J26" s="13"/>
      <c r="K26" s="13"/>
    </row>
    <row r="27" spans="1:11" x14ac:dyDescent="0.2">
      <c r="A27" s="13">
        <v>10</v>
      </c>
      <c r="B27" s="13"/>
      <c r="C27" s="13"/>
      <c r="D27" s="13"/>
      <c r="E27" s="45"/>
      <c r="F27" s="45"/>
      <c r="G27" s="13"/>
      <c r="H27" s="13"/>
      <c r="I27" s="13"/>
      <c r="J27" s="13"/>
      <c r="K27" s="13"/>
    </row>
    <row r="28" spans="1:11" x14ac:dyDescent="0.2">
      <c r="A28" s="13">
        <v>11</v>
      </c>
      <c r="B28" s="13"/>
      <c r="C28" s="13"/>
      <c r="D28" s="13"/>
      <c r="E28" s="45"/>
      <c r="F28" s="45"/>
      <c r="G28" s="13"/>
      <c r="H28" s="13"/>
      <c r="I28" s="13"/>
      <c r="J28" s="13"/>
      <c r="K28" s="13"/>
    </row>
    <row r="29" spans="1:11" x14ac:dyDescent="0.2">
      <c r="A29" s="13">
        <v>12</v>
      </c>
      <c r="B29" s="13"/>
      <c r="C29" s="13"/>
      <c r="D29" s="13"/>
      <c r="E29" s="45"/>
      <c r="F29" s="45"/>
      <c r="G29" s="13"/>
      <c r="H29" s="13"/>
      <c r="I29" s="13"/>
      <c r="J29" s="13"/>
      <c r="K29" s="13"/>
    </row>
    <row r="30" spans="1:11" x14ac:dyDescent="0.2">
      <c r="A30" s="13">
        <v>13</v>
      </c>
      <c r="B30" s="13"/>
      <c r="C30" s="13"/>
      <c r="D30" s="13"/>
      <c r="E30" s="45"/>
      <c r="F30" s="45"/>
      <c r="G30" s="13"/>
      <c r="H30" s="13"/>
      <c r="I30" s="13"/>
      <c r="J30" s="13"/>
      <c r="K30" s="13"/>
    </row>
    <row r="31" spans="1:11" x14ac:dyDescent="0.2">
      <c r="A31" s="13">
        <v>14</v>
      </c>
      <c r="B31" s="13"/>
      <c r="C31" s="13"/>
      <c r="D31" s="13"/>
      <c r="E31" s="45"/>
      <c r="F31" s="45"/>
      <c r="G31" s="13"/>
      <c r="H31" s="13"/>
      <c r="I31" s="13"/>
      <c r="J31" s="13"/>
      <c r="K31" s="13"/>
    </row>
    <row r="32" spans="1:11" x14ac:dyDescent="0.2">
      <c r="A32" s="13">
        <v>15</v>
      </c>
      <c r="B32" s="13"/>
      <c r="C32" s="13"/>
      <c r="D32" s="13"/>
      <c r="E32" s="45"/>
      <c r="F32" s="45"/>
      <c r="G32" s="13"/>
      <c r="H32" s="13"/>
      <c r="I32" s="13"/>
      <c r="J32" s="13"/>
      <c r="K32" s="13"/>
    </row>
    <row r="33" spans="1:11" x14ac:dyDescent="0.2">
      <c r="A33" s="13">
        <v>16</v>
      </c>
      <c r="B33" s="13"/>
      <c r="C33" s="13"/>
      <c r="D33" s="13"/>
      <c r="E33" s="45"/>
      <c r="F33" s="45"/>
      <c r="G33" s="13"/>
      <c r="H33" s="13"/>
      <c r="I33" s="13"/>
      <c r="J33" s="13"/>
      <c r="K33" s="13"/>
    </row>
    <row r="34" spans="1:11" x14ac:dyDescent="0.2">
      <c r="A34" s="13">
        <v>17</v>
      </c>
      <c r="B34" s="13"/>
      <c r="C34" s="13"/>
      <c r="D34" s="13"/>
      <c r="E34" s="45"/>
      <c r="F34" s="45"/>
      <c r="G34" s="13"/>
      <c r="H34" s="13"/>
      <c r="I34" s="13"/>
      <c r="J34" s="13"/>
      <c r="K34" s="13"/>
    </row>
    <row r="35" spans="1:11" x14ac:dyDescent="0.2">
      <c r="A35" s="13">
        <v>18</v>
      </c>
      <c r="B35" s="13"/>
      <c r="C35" s="13"/>
      <c r="D35" s="13"/>
      <c r="E35" s="45"/>
      <c r="F35" s="45"/>
      <c r="G35" s="13"/>
      <c r="H35" s="13"/>
      <c r="I35" s="13"/>
      <c r="J35" s="13"/>
      <c r="K35" s="13"/>
    </row>
    <row r="36" spans="1:11" x14ac:dyDescent="0.2">
      <c r="A36" s="13">
        <v>19</v>
      </c>
      <c r="B36" s="13"/>
      <c r="C36" s="13"/>
      <c r="D36" s="13"/>
      <c r="E36" s="45"/>
      <c r="F36" s="45"/>
      <c r="G36" s="13"/>
      <c r="H36" s="13"/>
      <c r="I36" s="13"/>
      <c r="J36" s="13"/>
      <c r="K36" s="13"/>
    </row>
    <row r="37" spans="1:11" x14ac:dyDescent="0.2">
      <c r="A37" s="13">
        <v>20</v>
      </c>
      <c r="B37" s="13"/>
      <c r="C37" s="13"/>
      <c r="D37" s="13"/>
      <c r="E37" s="45"/>
      <c r="F37" s="45"/>
      <c r="G37" s="13"/>
      <c r="H37" s="13"/>
      <c r="I37" s="13"/>
      <c r="J37" s="13"/>
      <c r="K37" s="13"/>
    </row>
    <row r="39" spans="1:11" ht="20.25" x14ac:dyDescent="0.3">
      <c r="B39" s="28" t="s">
        <v>23</v>
      </c>
    </row>
  </sheetData>
  <mergeCells count="35">
    <mergeCell ref="E33:F33"/>
    <mergeCell ref="E34:F34"/>
    <mergeCell ref="E35:F35"/>
    <mergeCell ref="E36:F36"/>
    <mergeCell ref="E37:F37"/>
    <mergeCell ref="E18:F18"/>
    <mergeCell ref="E19:F19"/>
    <mergeCell ref="E20:F20"/>
    <mergeCell ref="E32:F32"/>
    <mergeCell ref="E21:F21"/>
    <mergeCell ref="E22:F22"/>
    <mergeCell ref="E23:F23"/>
    <mergeCell ref="E24:F24"/>
    <mergeCell ref="E25:F25"/>
    <mergeCell ref="E26:F26"/>
    <mergeCell ref="E27:F27"/>
    <mergeCell ref="E28:F28"/>
    <mergeCell ref="E29:F29"/>
    <mergeCell ref="E30:F30"/>
    <mergeCell ref="E31:F31"/>
    <mergeCell ref="A11:B11"/>
    <mergeCell ref="A12:G12"/>
    <mergeCell ref="A13:B13"/>
    <mergeCell ref="A14:B14"/>
    <mergeCell ref="E17:F17"/>
    <mergeCell ref="A6:G6"/>
    <mergeCell ref="A7:B7"/>
    <mergeCell ref="A8:B8"/>
    <mergeCell ref="A9:G9"/>
    <mergeCell ref="A10:B10"/>
    <mergeCell ref="A1:G1"/>
    <mergeCell ref="A2:B2"/>
    <mergeCell ref="A3:G3"/>
    <mergeCell ref="A4:B4"/>
    <mergeCell ref="A5:B5"/>
  </mergeCells>
  <conditionalFormatting sqref="C18:C37">
    <cfRule type="cellIs" dxfId="69" priority="70" stopIfTrue="1" operator="greaterThanOrEqual">
      <formula>1.75</formula>
    </cfRule>
    <cfRule type="cellIs" dxfId="68" priority="71" stopIfTrue="1" operator="lessThan">
      <formula>1.75</formula>
    </cfRule>
  </conditionalFormatting>
  <conditionalFormatting sqref="D18:D37">
    <cfRule type="cellIs" dxfId="67" priority="67" stopIfTrue="1" operator="between">
      <formula>210</formula>
      <formula>212</formula>
    </cfRule>
    <cfRule type="cellIs" dxfId="66" priority="68" stopIfTrue="1" operator="greaterThan">
      <formula>212</formula>
    </cfRule>
    <cfRule type="cellIs" dxfId="65" priority="69" stopIfTrue="1" operator="lessThan">
      <formula>210</formula>
    </cfRule>
  </conditionalFormatting>
  <conditionalFormatting sqref="E18:F37">
    <cfRule type="cellIs" dxfId="64" priority="1" stopIfTrue="1" operator="between">
      <formula>50</formula>
      <formula>57</formula>
    </cfRule>
    <cfRule type="cellIs" dxfId="63" priority="2" stopIfTrue="1" operator="greaterThan">
      <formula>57</formula>
    </cfRule>
    <cfRule type="cellIs" dxfId="62" priority="3" stopIfTrue="1" operator="lessThan">
      <formula>50</formula>
    </cfRule>
  </conditionalFormatting>
  <conditionalFormatting sqref="G18:G37">
    <cfRule type="cellIs" dxfId="61" priority="61" stopIfTrue="1" operator="between">
      <formula>41</formula>
      <formula>43</formula>
    </cfRule>
    <cfRule type="cellIs" dxfId="60" priority="62" stopIfTrue="1" operator="greaterThan">
      <formula>43</formula>
    </cfRule>
    <cfRule type="cellIs" dxfId="59" priority="63" stopIfTrue="1" operator="lessThan">
      <formula>41</formula>
    </cfRule>
  </conditionalFormatting>
  <conditionalFormatting sqref="H18:H37">
    <cfRule type="cellIs" dxfId="58" priority="58" stopIfTrue="1" operator="between">
      <formula>12</formula>
      <formula>13</formula>
    </cfRule>
    <cfRule type="cellIs" dxfId="57" priority="59" stopIfTrue="1" operator="greaterThan">
      <formula>13</formula>
    </cfRule>
    <cfRule type="cellIs" dxfId="56" priority="60" stopIfTrue="1" operator="lessThan">
      <formula>12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Arkusz1!$K$3:$K$4</xm:f>
          </x14:formula1>
          <xm:sqref>K18:K37</xm:sqref>
        </x14:dataValidation>
        <x14:dataValidation type="list" allowBlank="1" showInputMessage="1" showErrorMessage="1">
          <x14:formula1>
            <xm:f>Arkusz1!$H$2:$H$18</xm:f>
          </x14:formula1>
          <xm:sqref>I18:I37</xm:sqref>
        </x14:dataValidation>
      </x14:dataValidation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workbookViewId="0">
      <selection activeCell="B39" sqref="B39"/>
    </sheetView>
  </sheetViews>
  <sheetFormatPr defaultRowHeight="12.75" x14ac:dyDescent="0.2"/>
  <cols>
    <col min="1" max="1" width="3.7109375" customWidth="1"/>
    <col min="2" max="3" width="9.7109375" customWidth="1"/>
    <col min="4" max="4" width="12.85546875" customWidth="1"/>
    <col min="5" max="6" width="10.7109375" customWidth="1"/>
    <col min="7" max="7" width="14.7109375" customWidth="1"/>
    <col min="8" max="8" width="18" customWidth="1"/>
    <col min="9" max="9" width="17.7109375" customWidth="1"/>
    <col min="10" max="10" width="21.28515625" customWidth="1"/>
    <col min="11" max="11" width="18" customWidth="1"/>
  </cols>
  <sheetData>
    <row r="1" spans="1:9" x14ac:dyDescent="0.2">
      <c r="A1" s="45" t="s">
        <v>50</v>
      </c>
      <c r="B1" s="45"/>
      <c r="C1" s="45"/>
      <c r="D1" s="45"/>
      <c r="E1" s="45"/>
      <c r="F1" s="45"/>
      <c r="G1" s="45"/>
    </row>
    <row r="2" spans="1:9" x14ac:dyDescent="0.2">
      <c r="A2" s="45"/>
      <c r="B2" s="45"/>
      <c r="C2" s="13" t="s">
        <v>51</v>
      </c>
      <c r="D2" s="13" t="s">
        <v>52</v>
      </c>
      <c r="E2" s="13" t="s">
        <v>53</v>
      </c>
      <c r="F2" s="13" t="s">
        <v>54</v>
      </c>
      <c r="G2" s="13" t="s">
        <v>27</v>
      </c>
    </row>
    <row r="3" spans="1:9" x14ac:dyDescent="0.2">
      <c r="A3" s="45" t="s">
        <v>55</v>
      </c>
      <c r="B3" s="45"/>
      <c r="C3" s="45"/>
      <c r="D3" s="45"/>
      <c r="E3" s="45"/>
      <c r="F3" s="45"/>
      <c r="G3" s="45"/>
    </row>
    <row r="4" spans="1:9" x14ac:dyDescent="0.2">
      <c r="A4" s="45" t="s">
        <v>56</v>
      </c>
      <c r="B4" s="45"/>
      <c r="C4" s="13" t="s">
        <v>57</v>
      </c>
      <c r="D4" s="13" t="s">
        <v>58</v>
      </c>
      <c r="E4" s="13" t="s">
        <v>59</v>
      </c>
      <c r="F4" s="13" t="s">
        <v>60</v>
      </c>
      <c r="G4" s="13" t="s">
        <v>61</v>
      </c>
    </row>
    <row r="5" spans="1:9" x14ac:dyDescent="0.2">
      <c r="A5" s="45" t="s">
        <v>62</v>
      </c>
      <c r="B5" s="45"/>
      <c r="C5" s="13" t="s">
        <v>63</v>
      </c>
      <c r="D5" s="13" t="s">
        <v>63</v>
      </c>
      <c r="E5" s="13" t="s">
        <v>64</v>
      </c>
      <c r="F5" s="13" t="s">
        <v>65</v>
      </c>
      <c r="G5" s="13" t="s">
        <v>66</v>
      </c>
    </row>
    <row r="6" spans="1:9" x14ac:dyDescent="0.2">
      <c r="A6" s="45" t="s">
        <v>67</v>
      </c>
      <c r="B6" s="45"/>
      <c r="C6" s="45"/>
      <c r="D6" s="45"/>
      <c r="E6" s="45"/>
      <c r="F6" s="45"/>
      <c r="G6" s="45"/>
    </row>
    <row r="7" spans="1:9" x14ac:dyDescent="0.2">
      <c r="A7" s="45" t="s">
        <v>56</v>
      </c>
      <c r="B7" s="45"/>
      <c r="C7" s="13" t="s">
        <v>68</v>
      </c>
      <c r="D7" s="13" t="s">
        <v>68</v>
      </c>
      <c r="E7" s="13" t="s">
        <v>68</v>
      </c>
      <c r="F7" s="13" t="s">
        <v>68</v>
      </c>
      <c r="G7" s="13" t="s">
        <v>68</v>
      </c>
    </row>
    <row r="8" spans="1:9" x14ac:dyDescent="0.2">
      <c r="A8" s="45" t="s">
        <v>62</v>
      </c>
      <c r="B8" s="45"/>
      <c r="C8" s="13" t="s">
        <v>69</v>
      </c>
      <c r="D8" s="13" t="s">
        <v>69</v>
      </c>
      <c r="E8" s="13" t="s">
        <v>69</v>
      </c>
      <c r="F8" s="13" t="s">
        <v>69</v>
      </c>
      <c r="G8" s="13" t="s">
        <v>69</v>
      </c>
    </row>
    <row r="9" spans="1:9" x14ac:dyDescent="0.2">
      <c r="A9" s="45" t="s">
        <v>70</v>
      </c>
      <c r="B9" s="45"/>
      <c r="C9" s="45"/>
      <c r="D9" s="45"/>
      <c r="E9" s="45"/>
      <c r="F9" s="45"/>
      <c r="G9" s="45"/>
    </row>
    <row r="10" spans="1:9" x14ac:dyDescent="0.2">
      <c r="A10" s="45" t="s">
        <v>56</v>
      </c>
      <c r="B10" s="45"/>
      <c r="C10" s="13" t="s">
        <v>71</v>
      </c>
      <c r="D10" s="13" t="s">
        <v>72</v>
      </c>
      <c r="E10" s="13" t="s">
        <v>73</v>
      </c>
      <c r="F10" s="13" t="s">
        <v>74</v>
      </c>
      <c r="G10" s="13" t="s">
        <v>75</v>
      </c>
    </row>
    <row r="11" spans="1:9" x14ac:dyDescent="0.2">
      <c r="A11" s="45" t="s">
        <v>62</v>
      </c>
      <c r="B11" s="45"/>
      <c r="C11" s="13" t="s">
        <v>76</v>
      </c>
      <c r="D11" s="13" t="s">
        <v>76</v>
      </c>
      <c r="E11" s="13" t="s">
        <v>77</v>
      </c>
      <c r="F11" s="13" t="s">
        <v>78</v>
      </c>
      <c r="G11" s="13" t="s">
        <v>79</v>
      </c>
    </row>
    <row r="12" spans="1:9" x14ac:dyDescent="0.2">
      <c r="A12" s="45" t="s">
        <v>80</v>
      </c>
      <c r="B12" s="45"/>
      <c r="C12" s="45"/>
      <c r="D12" s="45"/>
      <c r="E12" s="45"/>
      <c r="F12" s="45"/>
      <c r="G12" s="45"/>
    </row>
    <row r="13" spans="1:9" x14ac:dyDescent="0.2">
      <c r="A13" s="45" t="s">
        <v>56</v>
      </c>
      <c r="B13" s="45"/>
      <c r="C13" s="13" t="s">
        <v>81</v>
      </c>
      <c r="D13" s="13" t="s">
        <v>82</v>
      </c>
      <c r="E13" s="13" t="s">
        <v>82</v>
      </c>
      <c r="F13" s="13" t="s">
        <v>82</v>
      </c>
      <c r="G13" s="13" t="s">
        <v>82</v>
      </c>
    </row>
    <row r="14" spans="1:9" x14ac:dyDescent="0.2">
      <c r="A14" s="45" t="s">
        <v>62</v>
      </c>
      <c r="B14" s="45"/>
      <c r="C14" s="13" t="s">
        <v>83</v>
      </c>
      <c r="D14" s="13" t="s">
        <v>83</v>
      </c>
      <c r="E14" s="13" t="s">
        <v>83</v>
      </c>
      <c r="F14" s="13" t="s">
        <v>83</v>
      </c>
      <c r="G14" s="13" t="s">
        <v>83</v>
      </c>
    </row>
    <row r="16" spans="1:9" ht="27" x14ac:dyDescent="0.35">
      <c r="A16" s="27" t="s">
        <v>20</v>
      </c>
      <c r="I16" s="27" t="s">
        <v>19</v>
      </c>
    </row>
    <row r="17" spans="1:11" ht="50.45" customHeight="1" x14ac:dyDescent="0.2">
      <c r="A17" s="15" t="s">
        <v>17</v>
      </c>
      <c r="B17" s="17" t="s">
        <v>49</v>
      </c>
      <c r="C17" s="17" t="s">
        <v>44</v>
      </c>
      <c r="D17" s="17" t="s">
        <v>84</v>
      </c>
      <c r="E17" s="46" t="s">
        <v>85</v>
      </c>
      <c r="F17" s="46"/>
      <c r="G17" s="16" t="s">
        <v>86</v>
      </c>
      <c r="H17" s="17" t="s">
        <v>87</v>
      </c>
      <c r="I17" s="15" t="s">
        <v>46</v>
      </c>
      <c r="J17" s="17" t="s">
        <v>47</v>
      </c>
      <c r="K17" s="15" t="s">
        <v>48</v>
      </c>
    </row>
    <row r="18" spans="1:11" x14ac:dyDescent="0.2">
      <c r="A18" s="13">
        <v>1</v>
      </c>
      <c r="B18" s="13"/>
      <c r="C18" s="13"/>
      <c r="D18" s="13"/>
      <c r="E18" s="45"/>
      <c r="F18" s="45"/>
      <c r="G18" s="13"/>
      <c r="H18" s="13"/>
      <c r="I18" s="13"/>
      <c r="J18" s="13"/>
      <c r="K18" s="13"/>
    </row>
    <row r="19" spans="1:11" x14ac:dyDescent="0.2">
      <c r="A19" s="13">
        <v>2</v>
      </c>
      <c r="B19" s="13"/>
      <c r="C19" s="13"/>
      <c r="D19" s="13"/>
      <c r="E19" s="45"/>
      <c r="F19" s="45"/>
      <c r="G19" s="13"/>
      <c r="H19" s="13"/>
      <c r="I19" s="13"/>
      <c r="J19" s="13"/>
      <c r="K19" s="13"/>
    </row>
    <row r="20" spans="1:11" x14ac:dyDescent="0.2">
      <c r="A20" s="13">
        <v>3</v>
      </c>
      <c r="B20" s="13"/>
      <c r="C20" s="13"/>
      <c r="D20" s="13"/>
      <c r="E20" s="45"/>
      <c r="F20" s="45"/>
      <c r="G20" s="13"/>
      <c r="H20" s="13"/>
      <c r="I20" s="13"/>
      <c r="J20" s="13"/>
      <c r="K20" s="13"/>
    </row>
    <row r="21" spans="1:11" x14ac:dyDescent="0.2">
      <c r="A21" s="13">
        <v>4</v>
      </c>
      <c r="B21" s="13"/>
      <c r="C21" s="13"/>
      <c r="D21" s="13"/>
      <c r="E21" s="45"/>
      <c r="F21" s="45"/>
      <c r="G21" s="13"/>
      <c r="H21" s="13"/>
      <c r="I21" s="13"/>
      <c r="J21" s="13"/>
      <c r="K21" s="13"/>
    </row>
    <row r="22" spans="1:11" x14ac:dyDescent="0.2">
      <c r="A22" s="13">
        <v>5</v>
      </c>
      <c r="B22" s="13"/>
      <c r="C22" s="13"/>
      <c r="D22" s="13"/>
      <c r="E22" s="45"/>
      <c r="F22" s="45"/>
      <c r="G22" s="13"/>
      <c r="H22" s="13"/>
      <c r="I22" s="13"/>
      <c r="J22" s="13"/>
      <c r="K22" s="13"/>
    </row>
    <row r="23" spans="1:11" x14ac:dyDescent="0.2">
      <c r="A23" s="13">
        <v>6</v>
      </c>
      <c r="B23" s="13"/>
      <c r="C23" s="13"/>
      <c r="D23" s="13"/>
      <c r="E23" s="45"/>
      <c r="F23" s="45"/>
      <c r="G23" s="13"/>
      <c r="H23" s="13"/>
      <c r="I23" s="13"/>
      <c r="J23" s="13"/>
      <c r="K23" s="13"/>
    </row>
    <row r="24" spans="1:11" x14ac:dyDescent="0.2">
      <c r="A24" s="13">
        <v>7</v>
      </c>
      <c r="B24" s="13"/>
      <c r="C24" s="13"/>
      <c r="D24" s="13"/>
      <c r="E24" s="45"/>
      <c r="F24" s="45"/>
      <c r="G24" s="13"/>
      <c r="H24" s="13"/>
      <c r="I24" s="13"/>
      <c r="J24" s="13"/>
      <c r="K24" s="13"/>
    </row>
    <row r="25" spans="1:11" x14ac:dyDescent="0.2">
      <c r="A25" s="13">
        <v>8</v>
      </c>
      <c r="B25" s="13"/>
      <c r="C25" s="13"/>
      <c r="D25" s="13"/>
      <c r="E25" s="45"/>
      <c r="F25" s="45"/>
      <c r="G25" s="13"/>
      <c r="H25" s="13"/>
      <c r="I25" s="13"/>
      <c r="J25" s="13"/>
      <c r="K25" s="13"/>
    </row>
    <row r="26" spans="1:11" x14ac:dyDescent="0.2">
      <c r="A26" s="13">
        <v>9</v>
      </c>
      <c r="B26" s="13"/>
      <c r="C26" s="13"/>
      <c r="D26" s="13"/>
      <c r="E26" s="45"/>
      <c r="F26" s="45"/>
      <c r="G26" s="13"/>
      <c r="H26" s="13"/>
      <c r="I26" s="13"/>
      <c r="J26" s="13"/>
      <c r="K26" s="13"/>
    </row>
    <row r="27" spans="1:11" x14ac:dyDescent="0.2">
      <c r="A27" s="13">
        <v>10</v>
      </c>
      <c r="B27" s="13"/>
      <c r="C27" s="13"/>
      <c r="D27" s="13"/>
      <c r="E27" s="45"/>
      <c r="F27" s="45"/>
      <c r="G27" s="13"/>
      <c r="H27" s="13"/>
      <c r="I27" s="13"/>
      <c r="J27" s="13"/>
      <c r="K27" s="13"/>
    </row>
    <row r="28" spans="1:11" x14ac:dyDescent="0.2">
      <c r="A28" s="13">
        <v>11</v>
      </c>
      <c r="B28" s="13"/>
      <c r="C28" s="13"/>
      <c r="D28" s="13"/>
      <c r="E28" s="45"/>
      <c r="F28" s="45"/>
      <c r="G28" s="13"/>
      <c r="H28" s="13"/>
      <c r="I28" s="13"/>
      <c r="J28" s="13"/>
      <c r="K28" s="13"/>
    </row>
    <row r="29" spans="1:11" x14ac:dyDescent="0.2">
      <c r="A29" s="13">
        <v>12</v>
      </c>
      <c r="B29" s="13"/>
      <c r="C29" s="13"/>
      <c r="D29" s="13"/>
      <c r="E29" s="45"/>
      <c r="F29" s="45"/>
      <c r="G29" s="13"/>
      <c r="H29" s="13"/>
      <c r="I29" s="13"/>
      <c r="J29" s="13"/>
      <c r="K29" s="13"/>
    </row>
    <row r="30" spans="1:11" x14ac:dyDescent="0.2">
      <c r="A30" s="13">
        <v>13</v>
      </c>
      <c r="B30" s="13"/>
      <c r="C30" s="13"/>
      <c r="D30" s="13"/>
      <c r="E30" s="45"/>
      <c r="F30" s="45"/>
      <c r="G30" s="13"/>
      <c r="H30" s="13"/>
      <c r="I30" s="13"/>
      <c r="J30" s="13"/>
      <c r="K30" s="13"/>
    </row>
    <row r="31" spans="1:11" x14ac:dyDescent="0.2">
      <c r="A31" s="13">
        <v>14</v>
      </c>
      <c r="B31" s="13"/>
      <c r="C31" s="13"/>
      <c r="D31" s="13"/>
      <c r="E31" s="45"/>
      <c r="F31" s="45"/>
      <c r="G31" s="13"/>
      <c r="H31" s="13"/>
      <c r="I31" s="13"/>
      <c r="J31" s="13"/>
      <c r="K31" s="13"/>
    </row>
    <row r="32" spans="1:11" x14ac:dyDescent="0.2">
      <c r="A32" s="13">
        <v>15</v>
      </c>
      <c r="B32" s="13"/>
      <c r="C32" s="13"/>
      <c r="D32" s="13"/>
      <c r="E32" s="45"/>
      <c r="F32" s="45"/>
      <c r="G32" s="13"/>
      <c r="H32" s="13"/>
      <c r="I32" s="13"/>
      <c r="J32" s="13"/>
      <c r="K32" s="13"/>
    </row>
    <row r="33" spans="1:11" x14ac:dyDescent="0.2">
      <c r="A33" s="13">
        <v>16</v>
      </c>
      <c r="B33" s="13"/>
      <c r="C33" s="13"/>
      <c r="D33" s="13"/>
      <c r="E33" s="45"/>
      <c r="F33" s="45"/>
      <c r="G33" s="13"/>
      <c r="H33" s="13"/>
      <c r="I33" s="13"/>
      <c r="J33" s="13"/>
      <c r="K33" s="13"/>
    </row>
    <row r="34" spans="1:11" x14ac:dyDescent="0.2">
      <c r="A34" s="13">
        <v>17</v>
      </c>
      <c r="B34" s="13"/>
      <c r="C34" s="13"/>
      <c r="D34" s="13"/>
      <c r="E34" s="45"/>
      <c r="F34" s="45"/>
      <c r="G34" s="13"/>
      <c r="H34" s="13"/>
      <c r="I34" s="13"/>
      <c r="J34" s="13"/>
      <c r="K34" s="13"/>
    </row>
    <row r="35" spans="1:11" x14ac:dyDescent="0.2">
      <c r="A35" s="13">
        <v>18</v>
      </c>
      <c r="B35" s="13"/>
      <c r="C35" s="13"/>
      <c r="D35" s="13"/>
      <c r="E35" s="45"/>
      <c r="F35" s="45"/>
      <c r="G35" s="13"/>
      <c r="H35" s="13"/>
      <c r="I35" s="13"/>
      <c r="J35" s="13"/>
      <c r="K35" s="13"/>
    </row>
    <row r="36" spans="1:11" x14ac:dyDescent="0.2">
      <c r="A36" s="13">
        <v>19</v>
      </c>
      <c r="B36" s="13"/>
      <c r="C36" s="13"/>
      <c r="D36" s="13"/>
      <c r="E36" s="45"/>
      <c r="F36" s="45"/>
      <c r="G36" s="13"/>
      <c r="H36" s="13"/>
      <c r="I36" s="13"/>
      <c r="J36" s="13"/>
      <c r="K36" s="13"/>
    </row>
    <row r="37" spans="1:11" x14ac:dyDescent="0.2">
      <c r="A37" s="13">
        <v>20</v>
      </c>
      <c r="B37" s="13"/>
      <c r="C37" s="13"/>
      <c r="D37" s="13"/>
      <c r="E37" s="45"/>
      <c r="F37" s="45"/>
      <c r="G37" s="13"/>
      <c r="H37" s="13"/>
      <c r="I37" s="13"/>
      <c r="J37" s="13"/>
      <c r="K37" s="13"/>
    </row>
    <row r="39" spans="1:11" ht="20.25" x14ac:dyDescent="0.3">
      <c r="B39" s="28" t="s">
        <v>23</v>
      </c>
    </row>
  </sheetData>
  <mergeCells count="35">
    <mergeCell ref="E33:F33"/>
    <mergeCell ref="E34:F34"/>
    <mergeCell ref="E35:F35"/>
    <mergeCell ref="E36:F36"/>
    <mergeCell ref="E37:F37"/>
    <mergeCell ref="E18:F18"/>
    <mergeCell ref="E19:F19"/>
    <mergeCell ref="E20:F20"/>
    <mergeCell ref="E32:F32"/>
    <mergeCell ref="E21:F21"/>
    <mergeCell ref="E22:F22"/>
    <mergeCell ref="E23:F23"/>
    <mergeCell ref="E24:F24"/>
    <mergeCell ref="E25:F25"/>
    <mergeCell ref="E26:F26"/>
    <mergeCell ref="E27:F27"/>
    <mergeCell ref="E28:F28"/>
    <mergeCell ref="E29:F29"/>
    <mergeCell ref="E30:F30"/>
    <mergeCell ref="E31:F31"/>
    <mergeCell ref="A11:B11"/>
    <mergeCell ref="A12:G12"/>
    <mergeCell ref="A13:B13"/>
    <mergeCell ref="A14:B14"/>
    <mergeCell ref="E17:F17"/>
    <mergeCell ref="A6:G6"/>
    <mergeCell ref="A7:B7"/>
    <mergeCell ref="A8:B8"/>
    <mergeCell ref="A9:G9"/>
    <mergeCell ref="A10:B10"/>
    <mergeCell ref="A1:G1"/>
    <mergeCell ref="A2:B2"/>
    <mergeCell ref="A3:G3"/>
    <mergeCell ref="A4:B4"/>
    <mergeCell ref="A5:B5"/>
  </mergeCells>
  <conditionalFormatting sqref="C18:C37">
    <cfRule type="cellIs" dxfId="55" priority="70" stopIfTrue="1" operator="greaterThanOrEqual">
      <formula>2</formula>
    </cfRule>
    <cfRule type="cellIs" dxfId="54" priority="71" stopIfTrue="1" operator="lessThan">
      <formula>2</formula>
    </cfRule>
  </conditionalFormatting>
  <conditionalFormatting sqref="D18:D37">
    <cfRule type="cellIs" dxfId="53" priority="67" stopIfTrue="1" operator="between">
      <formula>219</formula>
      <formula>221</formula>
    </cfRule>
    <cfRule type="cellIs" dxfId="52" priority="68" stopIfTrue="1" operator="greaterThan">
      <formula>221</formula>
    </cfRule>
    <cfRule type="cellIs" dxfId="51" priority="69" stopIfTrue="1" operator="lessThan">
      <formula>219</formula>
    </cfRule>
  </conditionalFormatting>
  <conditionalFormatting sqref="E18:F37">
    <cfRule type="cellIs" dxfId="50" priority="1" stopIfTrue="1" operator="between">
      <formula>50</formula>
      <formula>57</formula>
    </cfRule>
    <cfRule type="cellIs" dxfId="49" priority="2" stopIfTrue="1" operator="greaterThan">
      <formula>57</formula>
    </cfRule>
    <cfRule type="cellIs" dxfId="48" priority="3" stopIfTrue="1" operator="lessThan">
      <formula>50</formula>
    </cfRule>
  </conditionalFormatting>
  <conditionalFormatting sqref="G18:G37">
    <cfRule type="cellIs" dxfId="47" priority="61" stopIfTrue="1" operator="between">
      <formula>44</formula>
      <formula>46</formula>
    </cfRule>
    <cfRule type="cellIs" dxfId="46" priority="62" stopIfTrue="1" operator="greaterThan">
      <formula>46</formula>
    </cfRule>
    <cfRule type="cellIs" dxfId="45" priority="63" stopIfTrue="1" operator="lessThan">
      <formula>44</formula>
    </cfRule>
  </conditionalFormatting>
  <conditionalFormatting sqref="H18:H37">
    <cfRule type="cellIs" dxfId="44" priority="58" stopIfTrue="1" operator="between">
      <formula>12</formula>
      <formula>13</formula>
    </cfRule>
    <cfRule type="cellIs" dxfId="43" priority="59" stopIfTrue="1" operator="greaterThan">
      <formula>13</formula>
    </cfRule>
    <cfRule type="cellIs" dxfId="42" priority="60" stopIfTrue="1" operator="lessThan">
      <formula>12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Arkusz1!$K$3:$K$4</xm:f>
          </x14:formula1>
          <xm:sqref>K18:K37</xm:sqref>
        </x14:dataValidation>
        <x14:dataValidation type="list" allowBlank="1" showInputMessage="1" showErrorMessage="1">
          <x14:formula1>
            <xm:f>Arkusz1!$I$2:$I$28</xm:f>
          </x14:formula1>
          <xm:sqref>I18:I37</xm:sqref>
        </x14:dataValidation>
      </x14:dataValidation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topLeftCell="A3" workbookViewId="0">
      <selection activeCell="B32" sqref="B32"/>
    </sheetView>
  </sheetViews>
  <sheetFormatPr defaultRowHeight="12.75" x14ac:dyDescent="0.2"/>
  <cols>
    <col min="1" max="1" width="3.7109375" customWidth="1"/>
    <col min="10" max="10" width="20.42578125" customWidth="1"/>
    <col min="11" max="11" width="14.42578125" customWidth="1"/>
  </cols>
  <sheetData>
    <row r="1" spans="1:11" x14ac:dyDescent="0.2">
      <c r="A1" s="45" t="s">
        <v>88</v>
      </c>
      <c r="B1" s="45"/>
      <c r="C1" s="45"/>
      <c r="D1" s="45"/>
      <c r="E1" s="45"/>
      <c r="F1" s="45"/>
      <c r="G1" s="45"/>
      <c r="H1" s="45"/>
    </row>
    <row r="2" spans="1:11" x14ac:dyDescent="0.2">
      <c r="A2" s="45"/>
      <c r="B2" s="45"/>
      <c r="C2" s="13" t="s">
        <v>27</v>
      </c>
      <c r="D2" s="13" t="s">
        <v>28</v>
      </c>
      <c r="E2" s="13" t="s">
        <v>29</v>
      </c>
      <c r="F2" s="13" t="s">
        <v>30</v>
      </c>
      <c r="G2" s="13" t="s">
        <v>31</v>
      </c>
      <c r="H2" s="13" t="s">
        <v>32</v>
      </c>
    </row>
    <row r="3" spans="1:11" x14ac:dyDescent="0.2">
      <c r="A3" s="45" t="s">
        <v>89</v>
      </c>
      <c r="B3" s="45"/>
      <c r="C3" s="45"/>
      <c r="D3" s="45"/>
      <c r="E3" s="45"/>
      <c r="F3" s="45"/>
      <c r="G3" s="45"/>
      <c r="H3" s="45"/>
    </row>
    <row r="4" spans="1:11" x14ac:dyDescent="0.2">
      <c r="A4" s="14" t="s">
        <v>62</v>
      </c>
      <c r="B4" s="14"/>
      <c r="C4" s="13" t="s">
        <v>90</v>
      </c>
      <c r="D4" s="13" t="s">
        <v>90</v>
      </c>
      <c r="E4" s="13" t="s">
        <v>90</v>
      </c>
      <c r="F4" s="13" t="s">
        <v>91</v>
      </c>
      <c r="G4" s="13" t="s">
        <v>92</v>
      </c>
      <c r="H4" s="13" t="s">
        <v>92</v>
      </c>
    </row>
    <row r="5" spans="1:11" x14ac:dyDescent="0.2">
      <c r="A5" s="45" t="s">
        <v>93</v>
      </c>
      <c r="B5" s="45"/>
      <c r="C5" s="45"/>
      <c r="D5" s="45"/>
      <c r="E5" s="45"/>
      <c r="F5" s="45"/>
      <c r="G5" s="45"/>
      <c r="H5" s="45"/>
    </row>
    <row r="6" spans="1:11" x14ac:dyDescent="0.2">
      <c r="A6" s="45" t="s">
        <v>56</v>
      </c>
      <c r="B6" s="45"/>
      <c r="C6" s="13" t="s">
        <v>94</v>
      </c>
      <c r="D6" s="13" t="s">
        <v>35</v>
      </c>
      <c r="E6" s="13" t="s">
        <v>36</v>
      </c>
      <c r="F6" s="13" t="s">
        <v>37</v>
      </c>
      <c r="G6" s="13" t="s">
        <v>38</v>
      </c>
      <c r="H6" s="13" t="s">
        <v>39</v>
      </c>
    </row>
    <row r="7" spans="1:11" x14ac:dyDescent="0.2">
      <c r="A7" s="45" t="s">
        <v>62</v>
      </c>
      <c r="B7" s="45"/>
      <c r="C7" s="13" t="s">
        <v>37</v>
      </c>
      <c r="D7" s="13" t="s">
        <v>39</v>
      </c>
      <c r="E7" s="13" t="s">
        <v>39</v>
      </c>
      <c r="F7" s="13" t="s">
        <v>41</v>
      </c>
      <c r="G7" s="13" t="s">
        <v>42</v>
      </c>
      <c r="H7" s="13" t="s">
        <v>43</v>
      </c>
    </row>
    <row r="9" spans="1:11" ht="27" x14ac:dyDescent="0.35">
      <c r="A9" s="27" t="s">
        <v>20</v>
      </c>
      <c r="I9" s="27" t="s">
        <v>19</v>
      </c>
    </row>
    <row r="10" spans="1:11" ht="39" customHeight="1" x14ac:dyDescent="0.2">
      <c r="A10" s="15" t="s">
        <v>17</v>
      </c>
      <c r="B10" s="17" t="s">
        <v>49</v>
      </c>
      <c r="C10" s="17" t="s">
        <v>44</v>
      </c>
      <c r="D10" s="17" t="s">
        <v>95</v>
      </c>
      <c r="E10" s="44" t="s">
        <v>96</v>
      </c>
      <c r="F10" s="44"/>
      <c r="G10" s="40" t="s">
        <v>46</v>
      </c>
      <c r="H10" s="40"/>
      <c r="I10" s="40"/>
      <c r="J10" s="17" t="s">
        <v>47</v>
      </c>
      <c r="K10" s="15" t="s">
        <v>48</v>
      </c>
    </row>
    <row r="11" spans="1:11" x14ac:dyDescent="0.2">
      <c r="A11" s="13">
        <v>1</v>
      </c>
      <c r="B11" s="13"/>
      <c r="C11" s="13"/>
      <c r="D11" s="13"/>
      <c r="E11" s="47"/>
      <c r="F11" s="48"/>
      <c r="G11" s="47"/>
      <c r="H11" s="49"/>
      <c r="I11" s="48"/>
      <c r="J11" s="13"/>
      <c r="K11" s="13"/>
    </row>
    <row r="12" spans="1:11" x14ac:dyDescent="0.2">
      <c r="A12" s="13">
        <v>2</v>
      </c>
      <c r="B12" s="13"/>
      <c r="C12" s="13"/>
      <c r="D12" s="13"/>
      <c r="E12" s="47"/>
      <c r="F12" s="48"/>
      <c r="G12" s="47"/>
      <c r="H12" s="49"/>
      <c r="I12" s="48"/>
      <c r="J12" s="13"/>
      <c r="K12" s="13"/>
    </row>
    <row r="13" spans="1:11" x14ac:dyDescent="0.2">
      <c r="A13" s="13">
        <v>3</v>
      </c>
      <c r="B13" s="13"/>
      <c r="C13" s="13"/>
      <c r="D13" s="13"/>
      <c r="E13" s="47"/>
      <c r="F13" s="48"/>
      <c r="G13" s="47"/>
      <c r="H13" s="49"/>
      <c r="I13" s="48"/>
      <c r="J13" s="13"/>
      <c r="K13" s="13"/>
    </row>
    <row r="14" spans="1:11" x14ac:dyDescent="0.2">
      <c r="A14" s="13">
        <v>4</v>
      </c>
      <c r="B14" s="13"/>
      <c r="C14" s="13"/>
      <c r="D14" s="13"/>
      <c r="E14" s="47"/>
      <c r="F14" s="48"/>
      <c r="G14" s="47"/>
      <c r="H14" s="49"/>
      <c r="I14" s="48"/>
      <c r="J14" s="13"/>
      <c r="K14" s="13"/>
    </row>
    <row r="15" spans="1:11" x14ac:dyDescent="0.2">
      <c r="A15" s="13">
        <v>5</v>
      </c>
      <c r="B15" s="13"/>
      <c r="C15" s="13"/>
      <c r="D15" s="13"/>
      <c r="E15" s="47"/>
      <c r="F15" s="48"/>
      <c r="G15" s="47"/>
      <c r="H15" s="49"/>
      <c r="I15" s="48"/>
      <c r="J15" s="13"/>
      <c r="K15" s="13"/>
    </row>
    <row r="16" spans="1:11" x14ac:dyDescent="0.2">
      <c r="A16" s="13">
        <v>6</v>
      </c>
      <c r="B16" s="13"/>
      <c r="C16" s="13"/>
      <c r="D16" s="13"/>
      <c r="E16" s="47"/>
      <c r="F16" s="48"/>
      <c r="G16" s="47"/>
      <c r="H16" s="49"/>
      <c r="I16" s="48"/>
      <c r="J16" s="13"/>
      <c r="K16" s="13"/>
    </row>
    <row r="17" spans="1:11" x14ac:dyDescent="0.2">
      <c r="A17" s="13">
        <v>7</v>
      </c>
      <c r="B17" s="13"/>
      <c r="C17" s="13"/>
      <c r="D17" s="13"/>
      <c r="E17" s="47"/>
      <c r="F17" s="48"/>
      <c r="G17" s="47"/>
      <c r="H17" s="49"/>
      <c r="I17" s="48"/>
      <c r="J17" s="13"/>
      <c r="K17" s="13"/>
    </row>
    <row r="18" spans="1:11" x14ac:dyDescent="0.2">
      <c r="A18" s="13">
        <v>8</v>
      </c>
      <c r="B18" s="13"/>
      <c r="C18" s="13"/>
      <c r="D18" s="13"/>
      <c r="E18" s="47"/>
      <c r="F18" s="48"/>
      <c r="G18" s="47"/>
      <c r="H18" s="49"/>
      <c r="I18" s="48"/>
      <c r="J18" s="13"/>
      <c r="K18" s="13"/>
    </row>
    <row r="19" spans="1:11" x14ac:dyDescent="0.2">
      <c r="A19" s="13">
        <v>9</v>
      </c>
      <c r="B19" s="13"/>
      <c r="C19" s="13"/>
      <c r="D19" s="13"/>
      <c r="E19" s="47"/>
      <c r="F19" s="48"/>
      <c r="G19" s="47"/>
      <c r="H19" s="49"/>
      <c r="I19" s="48"/>
      <c r="J19" s="13"/>
      <c r="K19" s="13"/>
    </row>
    <row r="20" spans="1:11" x14ac:dyDescent="0.2">
      <c r="A20" s="13">
        <v>10</v>
      </c>
      <c r="B20" s="13"/>
      <c r="C20" s="13"/>
      <c r="D20" s="13"/>
      <c r="E20" s="47"/>
      <c r="F20" s="48"/>
      <c r="G20" s="47"/>
      <c r="H20" s="49"/>
      <c r="I20" s="48"/>
      <c r="J20" s="13"/>
      <c r="K20" s="13"/>
    </row>
    <row r="21" spans="1:11" x14ac:dyDescent="0.2">
      <c r="A21" s="13">
        <v>11</v>
      </c>
      <c r="B21" s="13"/>
      <c r="C21" s="13"/>
      <c r="D21" s="13"/>
      <c r="E21" s="47"/>
      <c r="F21" s="48"/>
      <c r="G21" s="47"/>
      <c r="H21" s="49"/>
      <c r="I21" s="48"/>
      <c r="J21" s="13"/>
      <c r="K21" s="13"/>
    </row>
    <row r="22" spans="1:11" x14ac:dyDescent="0.2">
      <c r="A22" s="13">
        <v>12</v>
      </c>
      <c r="B22" s="13"/>
      <c r="C22" s="13"/>
      <c r="D22" s="13"/>
      <c r="E22" s="47"/>
      <c r="F22" s="48"/>
      <c r="G22" s="47"/>
      <c r="H22" s="49"/>
      <c r="I22" s="48"/>
      <c r="J22" s="13"/>
      <c r="K22" s="13"/>
    </row>
    <row r="23" spans="1:11" x14ac:dyDescent="0.2">
      <c r="A23" s="13">
        <v>13</v>
      </c>
      <c r="B23" s="13"/>
      <c r="C23" s="13"/>
      <c r="D23" s="13"/>
      <c r="E23" s="47"/>
      <c r="F23" s="48"/>
      <c r="G23" s="47"/>
      <c r="H23" s="49"/>
      <c r="I23" s="48"/>
      <c r="J23" s="13"/>
      <c r="K23" s="13"/>
    </row>
    <row r="24" spans="1:11" x14ac:dyDescent="0.2">
      <c r="A24" s="13">
        <v>14</v>
      </c>
      <c r="B24" s="13"/>
      <c r="C24" s="13"/>
      <c r="D24" s="13"/>
      <c r="E24" s="47"/>
      <c r="F24" s="48"/>
      <c r="G24" s="47"/>
      <c r="H24" s="49"/>
      <c r="I24" s="48"/>
      <c r="J24" s="13"/>
      <c r="K24" s="13"/>
    </row>
    <row r="25" spans="1:11" x14ac:dyDescent="0.2">
      <c r="A25" s="13">
        <v>15</v>
      </c>
      <c r="B25" s="13"/>
      <c r="C25" s="13"/>
      <c r="D25" s="13"/>
      <c r="E25" s="47"/>
      <c r="F25" s="48"/>
      <c r="G25" s="47"/>
      <c r="H25" s="49"/>
      <c r="I25" s="48"/>
      <c r="J25" s="13"/>
      <c r="K25" s="13"/>
    </row>
    <row r="26" spans="1:11" x14ac:dyDescent="0.2">
      <c r="A26" s="13">
        <v>16</v>
      </c>
      <c r="B26" s="13"/>
      <c r="C26" s="13"/>
      <c r="D26" s="13"/>
      <c r="E26" s="47"/>
      <c r="F26" s="48"/>
      <c r="G26" s="47"/>
      <c r="H26" s="49"/>
      <c r="I26" s="48"/>
      <c r="J26" s="13"/>
      <c r="K26" s="13"/>
    </row>
    <row r="27" spans="1:11" x14ac:dyDescent="0.2">
      <c r="A27" s="13">
        <v>17</v>
      </c>
      <c r="B27" s="13"/>
      <c r="C27" s="13"/>
      <c r="D27" s="13"/>
      <c r="E27" s="47"/>
      <c r="F27" s="48"/>
      <c r="G27" s="47"/>
      <c r="H27" s="49"/>
      <c r="I27" s="48"/>
      <c r="J27" s="13"/>
      <c r="K27" s="13"/>
    </row>
    <row r="28" spans="1:11" x14ac:dyDescent="0.2">
      <c r="A28" s="13">
        <v>18</v>
      </c>
      <c r="B28" s="13"/>
      <c r="C28" s="13"/>
      <c r="D28" s="13"/>
      <c r="E28" s="47"/>
      <c r="F28" s="48"/>
      <c r="G28" s="47"/>
      <c r="H28" s="49"/>
      <c r="I28" s="48"/>
      <c r="J28" s="13"/>
      <c r="K28" s="13"/>
    </row>
    <row r="29" spans="1:11" x14ac:dyDescent="0.2">
      <c r="A29" s="13">
        <v>19</v>
      </c>
      <c r="B29" s="13"/>
      <c r="C29" s="13"/>
      <c r="D29" s="13"/>
      <c r="E29" s="47"/>
      <c r="F29" s="48"/>
      <c r="G29" s="47"/>
      <c r="H29" s="49"/>
      <c r="I29" s="48"/>
      <c r="J29" s="13"/>
      <c r="K29" s="13"/>
    </row>
    <row r="30" spans="1:11" x14ac:dyDescent="0.2">
      <c r="A30" s="13">
        <v>20</v>
      </c>
      <c r="B30" s="13"/>
      <c r="C30" s="13"/>
      <c r="D30" s="13"/>
      <c r="E30" s="47"/>
      <c r="F30" s="48"/>
      <c r="G30" s="47"/>
      <c r="H30" s="49"/>
      <c r="I30" s="48"/>
      <c r="J30" s="13"/>
      <c r="K30" s="13"/>
    </row>
    <row r="32" spans="1:11" ht="20.25" x14ac:dyDescent="0.3">
      <c r="B32" s="28" t="s">
        <v>23</v>
      </c>
    </row>
  </sheetData>
  <mergeCells count="48">
    <mergeCell ref="G30:I30"/>
    <mergeCell ref="G23:I23"/>
    <mergeCell ref="G24:I24"/>
    <mergeCell ref="G25:I25"/>
    <mergeCell ref="G26:I26"/>
    <mergeCell ref="G27:I27"/>
    <mergeCell ref="G28:I28"/>
    <mergeCell ref="E28:F28"/>
    <mergeCell ref="E29:F29"/>
    <mergeCell ref="E30:F30"/>
    <mergeCell ref="G11:I11"/>
    <mergeCell ref="G12:I12"/>
    <mergeCell ref="G13:I13"/>
    <mergeCell ref="G14:I14"/>
    <mergeCell ref="G15:I15"/>
    <mergeCell ref="G16:I16"/>
    <mergeCell ref="G17:I17"/>
    <mergeCell ref="G18:I18"/>
    <mergeCell ref="G19:I19"/>
    <mergeCell ref="G20:I20"/>
    <mergeCell ref="G21:I21"/>
    <mergeCell ref="G22:I22"/>
    <mergeCell ref="G29:I29"/>
    <mergeCell ref="E23:F23"/>
    <mergeCell ref="E24:F24"/>
    <mergeCell ref="E25:F25"/>
    <mergeCell ref="E26:F26"/>
    <mergeCell ref="E27:F27"/>
    <mergeCell ref="E18:F18"/>
    <mergeCell ref="E19:F19"/>
    <mergeCell ref="E20:F20"/>
    <mergeCell ref="E21:F21"/>
    <mergeCell ref="E22:F22"/>
    <mergeCell ref="E14:F14"/>
    <mergeCell ref="E10:F10"/>
    <mergeCell ref="E15:F15"/>
    <mergeCell ref="E16:F16"/>
    <mergeCell ref="E17:F17"/>
    <mergeCell ref="A7:B7"/>
    <mergeCell ref="G10:I10"/>
    <mergeCell ref="E11:F11"/>
    <mergeCell ref="E12:F12"/>
    <mergeCell ref="E13:F13"/>
    <mergeCell ref="A1:H1"/>
    <mergeCell ref="A2:B2"/>
    <mergeCell ref="A3:H3"/>
    <mergeCell ref="A5:H5"/>
    <mergeCell ref="A6:B6"/>
  </mergeCells>
  <conditionalFormatting sqref="C11:C30">
    <cfRule type="cellIs" dxfId="41" priority="9" stopIfTrue="1" operator="greaterThanOrEqual">
      <formula>2</formula>
    </cfRule>
    <cfRule type="cellIs" dxfId="40" priority="10" stopIfTrue="1" operator="lessThan">
      <formula>2</formula>
    </cfRule>
  </conditionalFormatting>
  <conditionalFormatting sqref="D11:D30">
    <cfRule type="cellIs" dxfId="39" priority="7" stopIfTrue="1" operator="greaterThan">
      <formula>1195</formula>
    </cfRule>
    <cfRule type="cellIs" dxfId="38" priority="8" stopIfTrue="1" operator="lessThanOrEqual">
      <formula>1195</formula>
    </cfRule>
  </conditionalFormatting>
  <conditionalFormatting sqref="E11:F30">
    <cfRule type="cellIs" dxfId="37" priority="1" stopIfTrue="1" operator="between">
      <formula>75</formula>
      <formula>100</formula>
    </cfRule>
    <cfRule type="cellIs" dxfId="36" priority="2" stopIfTrue="1" operator="greaterThan">
      <formula>100</formula>
    </cfRule>
    <cfRule type="cellIs" dxfId="35" priority="3" stopIfTrue="1" operator="lessThan">
      <formula>75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Arkusz1!$K$3:$K$4</xm:f>
          </x14:formula1>
          <xm:sqref>K11:K30</xm:sqref>
        </x14:dataValidation>
      </x14:dataValidation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workbookViewId="0">
      <selection activeCell="B32" sqref="B32"/>
    </sheetView>
  </sheetViews>
  <sheetFormatPr defaultRowHeight="12.75" x14ac:dyDescent="0.2"/>
  <cols>
    <col min="1" max="1" width="3.7109375" customWidth="1"/>
    <col min="10" max="10" width="20.42578125" customWidth="1"/>
    <col min="11" max="11" width="14.42578125" customWidth="1"/>
  </cols>
  <sheetData>
    <row r="1" spans="1:11" x14ac:dyDescent="0.2">
      <c r="A1" s="45" t="s">
        <v>88</v>
      </c>
      <c r="B1" s="45"/>
      <c r="C1" s="45"/>
      <c r="D1" s="45"/>
      <c r="E1" s="45"/>
      <c r="F1" s="45"/>
      <c r="G1" s="45"/>
      <c r="H1" s="45"/>
    </row>
    <row r="2" spans="1:11" x14ac:dyDescent="0.2">
      <c r="A2" s="45"/>
      <c r="B2" s="45"/>
      <c r="C2" s="13" t="s">
        <v>27</v>
      </c>
      <c r="D2" s="13" t="s">
        <v>28</v>
      </c>
      <c r="E2" s="13" t="s">
        <v>29</v>
      </c>
      <c r="F2" s="13" t="s">
        <v>30</v>
      </c>
      <c r="G2" s="13" t="s">
        <v>31</v>
      </c>
      <c r="H2" s="13" t="s">
        <v>32</v>
      </c>
    </row>
    <row r="3" spans="1:11" x14ac:dyDescent="0.2">
      <c r="A3" s="45" t="s">
        <v>89</v>
      </c>
      <c r="B3" s="45"/>
      <c r="C3" s="45"/>
      <c r="D3" s="45"/>
      <c r="E3" s="45"/>
      <c r="F3" s="45"/>
      <c r="G3" s="45"/>
      <c r="H3" s="45"/>
    </row>
    <row r="4" spans="1:11" x14ac:dyDescent="0.2">
      <c r="A4" s="14" t="s">
        <v>62</v>
      </c>
      <c r="B4" s="14"/>
      <c r="C4" s="13" t="s">
        <v>90</v>
      </c>
      <c r="D4" s="13" t="s">
        <v>90</v>
      </c>
      <c r="E4" s="13" t="s">
        <v>90</v>
      </c>
      <c r="F4" s="13" t="s">
        <v>91</v>
      </c>
      <c r="G4" s="13" t="s">
        <v>92</v>
      </c>
      <c r="H4" s="13" t="s">
        <v>92</v>
      </c>
    </row>
    <row r="5" spans="1:11" x14ac:dyDescent="0.2">
      <c r="A5" s="45" t="s">
        <v>93</v>
      </c>
      <c r="B5" s="45"/>
      <c r="C5" s="45"/>
      <c r="D5" s="45"/>
      <c r="E5" s="45"/>
      <c r="F5" s="45"/>
      <c r="G5" s="45"/>
      <c r="H5" s="45"/>
    </row>
    <row r="6" spans="1:11" x14ac:dyDescent="0.2">
      <c r="A6" s="45" t="s">
        <v>56</v>
      </c>
      <c r="B6" s="45"/>
      <c r="C6" s="13" t="s">
        <v>94</v>
      </c>
      <c r="D6" s="13" t="s">
        <v>35</v>
      </c>
      <c r="E6" s="13" t="s">
        <v>36</v>
      </c>
      <c r="F6" s="13" t="s">
        <v>37</v>
      </c>
      <c r="G6" s="13" t="s">
        <v>38</v>
      </c>
      <c r="H6" s="13" t="s">
        <v>39</v>
      </c>
    </row>
    <row r="7" spans="1:11" x14ac:dyDescent="0.2">
      <c r="A7" s="45" t="s">
        <v>62</v>
      </c>
      <c r="B7" s="45"/>
      <c r="C7" s="13" t="s">
        <v>37</v>
      </c>
      <c r="D7" s="13" t="s">
        <v>39</v>
      </c>
      <c r="E7" s="13" t="s">
        <v>39</v>
      </c>
      <c r="F7" s="13" t="s">
        <v>41</v>
      </c>
      <c r="G7" s="13" t="s">
        <v>42</v>
      </c>
      <c r="H7" s="13" t="s">
        <v>43</v>
      </c>
    </row>
    <row r="9" spans="1:11" ht="27" x14ac:dyDescent="0.35">
      <c r="A9" s="27" t="s">
        <v>20</v>
      </c>
      <c r="I9" s="27" t="s">
        <v>19</v>
      </c>
    </row>
    <row r="10" spans="1:11" ht="39" customHeight="1" x14ac:dyDescent="0.2">
      <c r="A10" s="15" t="s">
        <v>17</v>
      </c>
      <c r="B10" s="17" t="s">
        <v>49</v>
      </c>
      <c r="C10" s="17" t="s">
        <v>44</v>
      </c>
      <c r="D10" s="17" t="s">
        <v>95</v>
      </c>
      <c r="E10" s="44" t="s">
        <v>96</v>
      </c>
      <c r="F10" s="44"/>
      <c r="G10" s="40" t="s">
        <v>46</v>
      </c>
      <c r="H10" s="40"/>
      <c r="I10" s="40"/>
      <c r="J10" s="17" t="s">
        <v>47</v>
      </c>
      <c r="K10" s="15" t="s">
        <v>48</v>
      </c>
    </row>
    <row r="11" spans="1:11" x14ac:dyDescent="0.2">
      <c r="A11" s="13">
        <v>1</v>
      </c>
      <c r="B11" s="13"/>
      <c r="C11" s="13"/>
      <c r="D11" s="13"/>
      <c r="E11" s="47"/>
      <c r="F11" s="48"/>
      <c r="G11" s="47"/>
      <c r="H11" s="49"/>
      <c r="I11" s="48"/>
      <c r="J11" s="13"/>
      <c r="K11" s="13"/>
    </row>
    <row r="12" spans="1:11" x14ac:dyDescent="0.2">
      <c r="A12" s="13">
        <v>2</v>
      </c>
      <c r="B12" s="13"/>
      <c r="C12" s="13"/>
      <c r="D12" s="13"/>
      <c r="E12" s="47"/>
      <c r="F12" s="48"/>
      <c r="G12" s="47"/>
      <c r="H12" s="49"/>
      <c r="I12" s="48"/>
      <c r="J12" s="13"/>
      <c r="K12" s="13"/>
    </row>
    <row r="13" spans="1:11" x14ac:dyDescent="0.2">
      <c r="A13" s="13">
        <v>3</v>
      </c>
      <c r="B13" s="13"/>
      <c r="C13" s="13"/>
      <c r="D13" s="13"/>
      <c r="E13" s="47"/>
      <c r="F13" s="48"/>
      <c r="G13" s="47"/>
      <c r="H13" s="49"/>
      <c r="I13" s="48"/>
      <c r="J13" s="13"/>
      <c r="K13" s="13"/>
    </row>
    <row r="14" spans="1:11" x14ac:dyDescent="0.2">
      <c r="A14" s="13">
        <v>4</v>
      </c>
      <c r="B14" s="13"/>
      <c r="C14" s="13"/>
      <c r="D14" s="13"/>
      <c r="E14" s="47"/>
      <c r="F14" s="48"/>
      <c r="G14" s="47"/>
      <c r="H14" s="49"/>
      <c r="I14" s="48"/>
      <c r="J14" s="13"/>
      <c r="K14" s="13"/>
    </row>
    <row r="15" spans="1:11" x14ac:dyDescent="0.2">
      <c r="A15" s="13">
        <v>5</v>
      </c>
      <c r="B15" s="13"/>
      <c r="C15" s="13"/>
      <c r="D15" s="13"/>
      <c r="E15" s="47"/>
      <c r="F15" s="48"/>
      <c r="G15" s="47"/>
      <c r="H15" s="49"/>
      <c r="I15" s="48"/>
      <c r="J15" s="13"/>
      <c r="K15" s="13"/>
    </row>
    <row r="16" spans="1:11" x14ac:dyDescent="0.2">
      <c r="A16" s="13">
        <v>6</v>
      </c>
      <c r="B16" s="13"/>
      <c r="C16" s="13"/>
      <c r="D16" s="13"/>
      <c r="E16" s="47"/>
      <c r="F16" s="48"/>
      <c r="G16" s="47"/>
      <c r="H16" s="49"/>
      <c r="I16" s="48"/>
      <c r="J16" s="13"/>
      <c r="K16" s="13"/>
    </row>
    <row r="17" spans="1:11" x14ac:dyDescent="0.2">
      <c r="A17" s="13">
        <v>7</v>
      </c>
      <c r="B17" s="13"/>
      <c r="C17" s="13"/>
      <c r="D17" s="13"/>
      <c r="E17" s="47"/>
      <c r="F17" s="48"/>
      <c r="G17" s="47"/>
      <c r="H17" s="49"/>
      <c r="I17" s="48"/>
      <c r="J17" s="13"/>
      <c r="K17" s="13"/>
    </row>
    <row r="18" spans="1:11" x14ac:dyDescent="0.2">
      <c r="A18" s="13">
        <v>8</v>
      </c>
      <c r="B18" s="13"/>
      <c r="C18" s="13"/>
      <c r="D18" s="13"/>
      <c r="E18" s="47"/>
      <c r="F18" s="48"/>
      <c r="G18" s="47"/>
      <c r="H18" s="49"/>
      <c r="I18" s="48"/>
      <c r="J18" s="13"/>
      <c r="K18" s="13"/>
    </row>
    <row r="19" spans="1:11" x14ac:dyDescent="0.2">
      <c r="A19" s="13">
        <v>9</v>
      </c>
      <c r="B19" s="13"/>
      <c r="C19" s="13"/>
      <c r="D19" s="13"/>
      <c r="E19" s="47"/>
      <c r="F19" s="48"/>
      <c r="G19" s="47"/>
      <c r="H19" s="49"/>
      <c r="I19" s="48"/>
      <c r="J19" s="13"/>
      <c r="K19" s="13"/>
    </row>
    <row r="20" spans="1:11" x14ac:dyDescent="0.2">
      <c r="A20" s="13">
        <v>10</v>
      </c>
      <c r="B20" s="13"/>
      <c r="C20" s="13"/>
      <c r="D20" s="13"/>
      <c r="E20" s="47"/>
      <c r="F20" s="48"/>
      <c r="G20" s="47"/>
      <c r="H20" s="49"/>
      <c r="I20" s="48"/>
      <c r="J20" s="13"/>
      <c r="K20" s="13"/>
    </row>
    <row r="21" spans="1:11" x14ac:dyDescent="0.2">
      <c r="A21" s="13">
        <v>11</v>
      </c>
      <c r="B21" s="13"/>
      <c r="C21" s="13"/>
      <c r="D21" s="13"/>
      <c r="E21" s="47"/>
      <c r="F21" s="48"/>
      <c r="G21" s="47"/>
      <c r="H21" s="49"/>
      <c r="I21" s="48"/>
      <c r="J21" s="13"/>
      <c r="K21" s="13"/>
    </row>
    <row r="22" spans="1:11" x14ac:dyDescent="0.2">
      <c r="A22" s="13">
        <v>12</v>
      </c>
      <c r="B22" s="13"/>
      <c r="C22" s="13"/>
      <c r="D22" s="13"/>
      <c r="E22" s="47"/>
      <c r="F22" s="48"/>
      <c r="G22" s="47"/>
      <c r="H22" s="49"/>
      <c r="I22" s="48"/>
      <c r="J22" s="13"/>
      <c r="K22" s="13"/>
    </row>
    <row r="23" spans="1:11" x14ac:dyDescent="0.2">
      <c r="A23" s="13">
        <v>13</v>
      </c>
      <c r="B23" s="13"/>
      <c r="C23" s="13"/>
      <c r="D23" s="13"/>
      <c r="E23" s="47"/>
      <c r="F23" s="48"/>
      <c r="G23" s="47"/>
      <c r="H23" s="49"/>
      <c r="I23" s="48"/>
      <c r="J23" s="13"/>
      <c r="K23" s="13"/>
    </row>
    <row r="24" spans="1:11" x14ac:dyDescent="0.2">
      <c r="A24" s="13">
        <v>14</v>
      </c>
      <c r="B24" s="13"/>
      <c r="C24" s="13"/>
      <c r="D24" s="13"/>
      <c r="E24" s="47"/>
      <c r="F24" s="48"/>
      <c r="G24" s="47"/>
      <c r="H24" s="49"/>
      <c r="I24" s="48"/>
      <c r="J24" s="13"/>
      <c r="K24" s="13"/>
    </row>
    <row r="25" spans="1:11" x14ac:dyDescent="0.2">
      <c r="A25" s="13">
        <v>15</v>
      </c>
      <c r="B25" s="13"/>
      <c r="C25" s="13"/>
      <c r="D25" s="13"/>
      <c r="E25" s="47"/>
      <c r="F25" s="48"/>
      <c r="G25" s="47"/>
      <c r="H25" s="49"/>
      <c r="I25" s="48"/>
      <c r="J25" s="13"/>
      <c r="K25" s="13"/>
    </row>
    <row r="26" spans="1:11" x14ac:dyDescent="0.2">
      <c r="A26" s="13">
        <v>16</v>
      </c>
      <c r="B26" s="13"/>
      <c r="C26" s="13"/>
      <c r="D26" s="13"/>
      <c r="E26" s="47"/>
      <c r="F26" s="48"/>
      <c r="G26" s="47"/>
      <c r="H26" s="49"/>
      <c r="I26" s="48"/>
      <c r="J26" s="13"/>
      <c r="K26" s="13"/>
    </row>
    <row r="27" spans="1:11" x14ac:dyDescent="0.2">
      <c r="A27" s="13">
        <v>17</v>
      </c>
      <c r="B27" s="13"/>
      <c r="C27" s="13"/>
      <c r="D27" s="13"/>
      <c r="E27" s="47"/>
      <c r="F27" s="48"/>
      <c r="G27" s="47"/>
      <c r="H27" s="49"/>
      <c r="I27" s="48"/>
      <c r="J27" s="13"/>
      <c r="K27" s="13"/>
    </row>
    <row r="28" spans="1:11" x14ac:dyDescent="0.2">
      <c r="A28" s="13">
        <v>18</v>
      </c>
      <c r="B28" s="13"/>
      <c r="C28" s="13"/>
      <c r="D28" s="13"/>
      <c r="E28" s="47"/>
      <c r="F28" s="48"/>
      <c r="G28" s="47"/>
      <c r="H28" s="49"/>
      <c r="I28" s="48"/>
      <c r="J28" s="13"/>
      <c r="K28" s="13"/>
    </row>
    <row r="29" spans="1:11" x14ac:dyDescent="0.2">
      <c r="A29" s="13">
        <v>19</v>
      </c>
      <c r="B29" s="13"/>
      <c r="C29" s="13"/>
      <c r="D29" s="13"/>
      <c r="E29" s="47"/>
      <c r="F29" s="48"/>
      <c r="G29" s="47"/>
      <c r="H29" s="49"/>
      <c r="I29" s="48"/>
      <c r="J29" s="13"/>
      <c r="K29" s="13"/>
    </row>
    <row r="30" spans="1:11" x14ac:dyDescent="0.2">
      <c r="A30" s="13">
        <v>20</v>
      </c>
      <c r="B30" s="13"/>
      <c r="C30" s="13"/>
      <c r="D30" s="13"/>
      <c r="E30" s="47"/>
      <c r="F30" s="48"/>
      <c r="G30" s="47"/>
      <c r="H30" s="49"/>
      <c r="I30" s="48"/>
      <c r="J30" s="13"/>
      <c r="K30" s="13"/>
    </row>
    <row r="32" spans="1:11" ht="20.25" x14ac:dyDescent="0.3">
      <c r="B32" s="28" t="s">
        <v>23</v>
      </c>
    </row>
  </sheetData>
  <mergeCells count="48">
    <mergeCell ref="E30:F30"/>
    <mergeCell ref="G30:I30"/>
    <mergeCell ref="E27:F27"/>
    <mergeCell ref="G27:I27"/>
    <mergeCell ref="E28:F28"/>
    <mergeCell ref="G28:I28"/>
    <mergeCell ref="E29:F29"/>
    <mergeCell ref="G29:I29"/>
    <mergeCell ref="E24:F24"/>
    <mergeCell ref="G24:I24"/>
    <mergeCell ref="E25:F25"/>
    <mergeCell ref="G25:I25"/>
    <mergeCell ref="E26:F26"/>
    <mergeCell ref="G26:I26"/>
    <mergeCell ref="E21:F21"/>
    <mergeCell ref="G21:I21"/>
    <mergeCell ref="E22:F22"/>
    <mergeCell ref="G22:I22"/>
    <mergeCell ref="E23:F23"/>
    <mergeCell ref="G23:I23"/>
    <mergeCell ref="E18:F18"/>
    <mergeCell ref="G18:I18"/>
    <mergeCell ref="E19:F19"/>
    <mergeCell ref="G19:I19"/>
    <mergeCell ref="E20:F20"/>
    <mergeCell ref="G20:I20"/>
    <mergeCell ref="E15:F15"/>
    <mergeCell ref="G15:I15"/>
    <mergeCell ref="E16:F16"/>
    <mergeCell ref="G16:I16"/>
    <mergeCell ref="E17:F17"/>
    <mergeCell ref="G17:I17"/>
    <mergeCell ref="E12:F12"/>
    <mergeCell ref="G12:I12"/>
    <mergeCell ref="E13:F13"/>
    <mergeCell ref="G13:I13"/>
    <mergeCell ref="E14:F14"/>
    <mergeCell ref="G14:I14"/>
    <mergeCell ref="A7:B7"/>
    <mergeCell ref="E10:F10"/>
    <mergeCell ref="G10:I10"/>
    <mergeCell ref="E11:F11"/>
    <mergeCell ref="G11:I11"/>
    <mergeCell ref="A1:H1"/>
    <mergeCell ref="A2:B2"/>
    <mergeCell ref="A3:H3"/>
    <mergeCell ref="A5:H5"/>
    <mergeCell ref="A6:B6"/>
  </mergeCells>
  <conditionalFormatting sqref="C11:C30">
    <cfRule type="cellIs" dxfId="34" priority="12" stopIfTrue="1" operator="greaterThanOrEqual">
      <formula>3</formula>
    </cfRule>
    <cfRule type="cellIs" dxfId="33" priority="13" stopIfTrue="1" operator="lessThan">
      <formula>3</formula>
    </cfRule>
  </conditionalFormatting>
  <conditionalFormatting sqref="D11:D30">
    <cfRule type="cellIs" dxfId="32" priority="10" stopIfTrue="1" operator="greaterThan">
      <formula>1195</formula>
    </cfRule>
    <cfRule type="cellIs" dxfId="31" priority="11" stopIfTrue="1" operator="lessThanOrEqual">
      <formula>1195</formula>
    </cfRule>
  </conditionalFormatting>
  <conditionalFormatting sqref="E11:F30">
    <cfRule type="cellIs" dxfId="30" priority="1" stopIfTrue="1" operator="between">
      <formula>85</formula>
      <formula>110</formula>
    </cfRule>
    <cfRule type="cellIs" dxfId="29" priority="2" stopIfTrue="1" operator="greaterThan">
      <formula>110</formula>
    </cfRule>
    <cfRule type="cellIs" dxfId="28" priority="3" stopIfTrue="1" operator="lessThan">
      <formula>85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Arkusz1!$K$3:$K$4</xm:f>
          </x14:formula1>
          <xm:sqref>K11:K30</xm:sqref>
        </x14:dataValidation>
        <x14:dataValidation type="list" allowBlank="1" showInputMessage="1" showErrorMessage="1">
          <x14:formula1>
            <xm:f>Arkusz1!$A$33:$A$44</xm:f>
          </x14:formula1>
          <xm:sqref>G11:I30</xm:sqref>
        </x14:dataValidation>
      </x14:dataValidation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workbookViewId="0">
      <selection activeCell="B32" sqref="B32"/>
    </sheetView>
  </sheetViews>
  <sheetFormatPr defaultRowHeight="12.75" x14ac:dyDescent="0.2"/>
  <cols>
    <col min="1" max="1" width="3.7109375" customWidth="1"/>
    <col min="10" max="10" width="20.42578125" customWidth="1"/>
    <col min="11" max="11" width="14.42578125" customWidth="1"/>
  </cols>
  <sheetData>
    <row r="1" spans="1:11" x14ac:dyDescent="0.2">
      <c r="A1" s="45" t="s">
        <v>88</v>
      </c>
      <c r="B1" s="45"/>
      <c r="C1" s="45"/>
      <c r="D1" s="45"/>
      <c r="E1" s="45"/>
      <c r="F1" s="45"/>
      <c r="G1" s="45"/>
      <c r="H1" s="45"/>
    </row>
    <row r="2" spans="1:11" x14ac:dyDescent="0.2">
      <c r="A2" s="45"/>
      <c r="B2" s="45"/>
      <c r="C2" s="13" t="s">
        <v>27</v>
      </c>
      <c r="D2" s="13" t="s">
        <v>28</v>
      </c>
      <c r="E2" s="13" t="s">
        <v>29</v>
      </c>
      <c r="F2" s="13" t="s">
        <v>30</v>
      </c>
      <c r="G2" s="13" t="s">
        <v>31</v>
      </c>
      <c r="H2" s="13" t="s">
        <v>32</v>
      </c>
    </row>
    <row r="3" spans="1:11" x14ac:dyDescent="0.2">
      <c r="A3" s="45" t="s">
        <v>89</v>
      </c>
      <c r="B3" s="45"/>
      <c r="C3" s="45"/>
      <c r="D3" s="45"/>
      <c r="E3" s="45"/>
      <c r="F3" s="45"/>
      <c r="G3" s="45"/>
      <c r="H3" s="45"/>
    </row>
    <row r="4" spans="1:11" x14ac:dyDescent="0.2">
      <c r="A4" s="14" t="s">
        <v>62</v>
      </c>
      <c r="B4" s="14"/>
      <c r="C4" s="13" t="s">
        <v>90</v>
      </c>
      <c r="D4" s="13" t="s">
        <v>90</v>
      </c>
      <c r="E4" s="13" t="s">
        <v>90</v>
      </c>
      <c r="F4" s="13" t="s">
        <v>91</v>
      </c>
      <c r="G4" s="13" t="s">
        <v>92</v>
      </c>
      <c r="H4" s="13" t="s">
        <v>92</v>
      </c>
    </row>
    <row r="5" spans="1:11" x14ac:dyDescent="0.2">
      <c r="A5" s="45" t="s">
        <v>93</v>
      </c>
      <c r="B5" s="45"/>
      <c r="C5" s="45"/>
      <c r="D5" s="45"/>
      <c r="E5" s="45"/>
      <c r="F5" s="45"/>
      <c r="G5" s="45"/>
      <c r="H5" s="45"/>
    </row>
    <row r="6" spans="1:11" x14ac:dyDescent="0.2">
      <c r="A6" s="45" t="s">
        <v>56</v>
      </c>
      <c r="B6" s="45"/>
      <c r="C6" s="13" t="s">
        <v>94</v>
      </c>
      <c r="D6" s="13" t="s">
        <v>35</v>
      </c>
      <c r="E6" s="13" t="s">
        <v>36</v>
      </c>
      <c r="F6" s="13" t="s">
        <v>37</v>
      </c>
      <c r="G6" s="13" t="s">
        <v>38</v>
      </c>
      <c r="H6" s="13" t="s">
        <v>39</v>
      </c>
    </row>
    <row r="7" spans="1:11" x14ac:dyDescent="0.2">
      <c r="A7" s="45" t="s">
        <v>62</v>
      </c>
      <c r="B7" s="45"/>
      <c r="C7" s="13" t="s">
        <v>37</v>
      </c>
      <c r="D7" s="13" t="s">
        <v>39</v>
      </c>
      <c r="E7" s="13" t="s">
        <v>39</v>
      </c>
      <c r="F7" s="13" t="s">
        <v>41</v>
      </c>
      <c r="G7" s="13" t="s">
        <v>42</v>
      </c>
      <c r="H7" s="13" t="s">
        <v>43</v>
      </c>
    </row>
    <row r="9" spans="1:11" ht="27" x14ac:dyDescent="0.35">
      <c r="A9" s="27" t="s">
        <v>20</v>
      </c>
      <c r="I9" s="27" t="s">
        <v>19</v>
      </c>
    </row>
    <row r="10" spans="1:11" ht="39" customHeight="1" x14ac:dyDescent="0.2">
      <c r="A10" s="15" t="s">
        <v>17</v>
      </c>
      <c r="B10" s="17" t="s">
        <v>49</v>
      </c>
      <c r="C10" s="17" t="s">
        <v>44</v>
      </c>
      <c r="D10" s="17" t="s">
        <v>95</v>
      </c>
      <c r="E10" s="44" t="s">
        <v>96</v>
      </c>
      <c r="F10" s="44"/>
      <c r="G10" s="40" t="s">
        <v>46</v>
      </c>
      <c r="H10" s="40"/>
      <c r="I10" s="40"/>
      <c r="J10" s="17" t="s">
        <v>47</v>
      </c>
      <c r="K10" s="15" t="s">
        <v>48</v>
      </c>
    </row>
    <row r="11" spans="1:11" x14ac:dyDescent="0.2">
      <c r="A11" s="13">
        <v>1</v>
      </c>
      <c r="B11" s="13"/>
      <c r="C11" s="13"/>
      <c r="D11" s="13"/>
      <c r="E11" s="47"/>
      <c r="F11" s="48"/>
      <c r="G11" s="47"/>
      <c r="H11" s="49"/>
      <c r="I11" s="48"/>
      <c r="J11" s="13"/>
      <c r="K11" s="13"/>
    </row>
    <row r="12" spans="1:11" x14ac:dyDescent="0.2">
      <c r="A12" s="13">
        <v>2</v>
      </c>
      <c r="B12" s="13"/>
      <c r="C12" s="13"/>
      <c r="D12" s="13"/>
      <c r="E12" s="47"/>
      <c r="F12" s="48"/>
      <c r="G12" s="47"/>
      <c r="H12" s="49"/>
      <c r="I12" s="48"/>
      <c r="J12" s="13"/>
      <c r="K12" s="13"/>
    </row>
    <row r="13" spans="1:11" x14ac:dyDescent="0.2">
      <c r="A13" s="13">
        <v>3</v>
      </c>
      <c r="B13" s="13"/>
      <c r="C13" s="13"/>
      <c r="D13" s="13"/>
      <c r="E13" s="47"/>
      <c r="F13" s="48"/>
      <c r="G13" s="47"/>
      <c r="H13" s="49"/>
      <c r="I13" s="48"/>
      <c r="J13" s="13"/>
      <c r="K13" s="13"/>
    </row>
    <row r="14" spans="1:11" x14ac:dyDescent="0.2">
      <c r="A14" s="13">
        <v>4</v>
      </c>
      <c r="B14" s="13"/>
      <c r="C14" s="13"/>
      <c r="D14" s="13"/>
      <c r="E14" s="47"/>
      <c r="F14" s="48"/>
      <c r="G14" s="47"/>
      <c r="H14" s="49"/>
      <c r="I14" s="48"/>
      <c r="J14" s="13"/>
      <c r="K14" s="13"/>
    </row>
    <row r="15" spans="1:11" x14ac:dyDescent="0.2">
      <c r="A15" s="13">
        <v>5</v>
      </c>
      <c r="B15" s="13"/>
      <c r="C15" s="13"/>
      <c r="D15" s="13"/>
      <c r="E15" s="47"/>
      <c r="F15" s="48"/>
      <c r="G15" s="47"/>
      <c r="H15" s="49"/>
      <c r="I15" s="48"/>
      <c r="J15" s="13"/>
      <c r="K15" s="13"/>
    </row>
    <row r="16" spans="1:11" x14ac:dyDescent="0.2">
      <c r="A16" s="13">
        <v>6</v>
      </c>
      <c r="B16" s="13"/>
      <c r="C16" s="13"/>
      <c r="D16" s="13"/>
      <c r="E16" s="47"/>
      <c r="F16" s="48"/>
      <c r="G16" s="47"/>
      <c r="H16" s="49"/>
      <c r="I16" s="48"/>
      <c r="J16" s="13"/>
      <c r="K16" s="13"/>
    </row>
    <row r="17" spans="1:11" x14ac:dyDescent="0.2">
      <c r="A17" s="13">
        <v>7</v>
      </c>
      <c r="B17" s="13"/>
      <c r="C17" s="13"/>
      <c r="D17" s="13"/>
      <c r="E17" s="47"/>
      <c r="F17" s="48"/>
      <c r="G17" s="47"/>
      <c r="H17" s="49"/>
      <c r="I17" s="48"/>
      <c r="J17" s="13"/>
      <c r="K17" s="13"/>
    </row>
    <row r="18" spans="1:11" x14ac:dyDescent="0.2">
      <c r="A18" s="13">
        <v>8</v>
      </c>
      <c r="B18" s="13"/>
      <c r="C18" s="13"/>
      <c r="D18" s="13"/>
      <c r="E18" s="47"/>
      <c r="F18" s="48"/>
      <c r="G18" s="47"/>
      <c r="H18" s="49"/>
      <c r="I18" s="48"/>
      <c r="J18" s="13"/>
      <c r="K18" s="13"/>
    </row>
    <row r="19" spans="1:11" x14ac:dyDescent="0.2">
      <c r="A19" s="13">
        <v>9</v>
      </c>
      <c r="B19" s="13"/>
      <c r="C19" s="13"/>
      <c r="D19" s="13"/>
      <c r="E19" s="47"/>
      <c r="F19" s="48"/>
      <c r="G19" s="47"/>
      <c r="H19" s="49"/>
      <c r="I19" s="48"/>
      <c r="J19" s="13"/>
      <c r="K19" s="13"/>
    </row>
    <row r="20" spans="1:11" x14ac:dyDescent="0.2">
      <c r="A20" s="13">
        <v>10</v>
      </c>
      <c r="B20" s="13"/>
      <c r="C20" s="13"/>
      <c r="D20" s="13"/>
      <c r="E20" s="47"/>
      <c r="F20" s="48"/>
      <c r="G20" s="47"/>
      <c r="H20" s="49"/>
      <c r="I20" s="48"/>
      <c r="J20" s="13"/>
      <c r="K20" s="13"/>
    </row>
    <row r="21" spans="1:11" x14ac:dyDescent="0.2">
      <c r="A21" s="13">
        <v>11</v>
      </c>
      <c r="B21" s="13"/>
      <c r="C21" s="13"/>
      <c r="D21" s="13"/>
      <c r="E21" s="47"/>
      <c r="F21" s="48"/>
      <c r="G21" s="47"/>
      <c r="H21" s="49"/>
      <c r="I21" s="48"/>
      <c r="J21" s="13"/>
      <c r="K21" s="13"/>
    </row>
    <row r="22" spans="1:11" x14ac:dyDescent="0.2">
      <c r="A22" s="13">
        <v>12</v>
      </c>
      <c r="B22" s="13"/>
      <c r="C22" s="13"/>
      <c r="D22" s="13"/>
      <c r="E22" s="47"/>
      <c r="F22" s="48"/>
      <c r="G22" s="47"/>
      <c r="H22" s="49"/>
      <c r="I22" s="48"/>
      <c r="J22" s="13"/>
      <c r="K22" s="13"/>
    </row>
    <row r="23" spans="1:11" x14ac:dyDescent="0.2">
      <c r="A23" s="13">
        <v>13</v>
      </c>
      <c r="B23" s="13"/>
      <c r="C23" s="13"/>
      <c r="D23" s="13"/>
      <c r="E23" s="47"/>
      <c r="F23" s="48"/>
      <c r="G23" s="47"/>
      <c r="H23" s="49"/>
      <c r="I23" s="48"/>
      <c r="J23" s="13"/>
      <c r="K23" s="13"/>
    </row>
    <row r="24" spans="1:11" x14ac:dyDescent="0.2">
      <c r="A24" s="13">
        <v>14</v>
      </c>
      <c r="B24" s="13"/>
      <c r="C24" s="13"/>
      <c r="D24" s="13"/>
      <c r="E24" s="47"/>
      <c r="F24" s="48"/>
      <c r="G24" s="47"/>
      <c r="H24" s="49"/>
      <c r="I24" s="48"/>
      <c r="J24" s="13"/>
      <c r="K24" s="13"/>
    </row>
    <row r="25" spans="1:11" x14ac:dyDescent="0.2">
      <c r="A25" s="13">
        <v>15</v>
      </c>
      <c r="B25" s="13"/>
      <c r="C25" s="13"/>
      <c r="D25" s="13"/>
      <c r="E25" s="47"/>
      <c r="F25" s="48"/>
      <c r="G25" s="47"/>
      <c r="H25" s="49"/>
      <c r="I25" s="48"/>
      <c r="J25" s="13"/>
      <c r="K25" s="13"/>
    </row>
    <row r="26" spans="1:11" x14ac:dyDescent="0.2">
      <c r="A26" s="13">
        <v>16</v>
      </c>
      <c r="B26" s="13"/>
      <c r="C26" s="13"/>
      <c r="D26" s="13"/>
      <c r="E26" s="47"/>
      <c r="F26" s="48"/>
      <c r="G26" s="47"/>
      <c r="H26" s="49"/>
      <c r="I26" s="48"/>
      <c r="J26" s="13"/>
      <c r="K26" s="13"/>
    </row>
    <row r="27" spans="1:11" x14ac:dyDescent="0.2">
      <c r="A27" s="13">
        <v>17</v>
      </c>
      <c r="B27" s="13"/>
      <c r="C27" s="13"/>
      <c r="D27" s="13"/>
      <c r="E27" s="47"/>
      <c r="F27" s="48"/>
      <c r="G27" s="47"/>
      <c r="H27" s="49"/>
      <c r="I27" s="48"/>
      <c r="J27" s="13"/>
      <c r="K27" s="13"/>
    </row>
    <row r="28" spans="1:11" x14ac:dyDescent="0.2">
      <c r="A28" s="13">
        <v>18</v>
      </c>
      <c r="B28" s="13"/>
      <c r="C28" s="13"/>
      <c r="D28" s="13"/>
      <c r="E28" s="47"/>
      <c r="F28" s="48"/>
      <c r="G28" s="47"/>
      <c r="H28" s="49"/>
      <c r="I28" s="48"/>
      <c r="J28" s="13"/>
      <c r="K28" s="13"/>
    </row>
    <row r="29" spans="1:11" x14ac:dyDescent="0.2">
      <c r="A29" s="13">
        <v>19</v>
      </c>
      <c r="B29" s="13"/>
      <c r="C29" s="13"/>
      <c r="D29" s="13"/>
      <c r="E29" s="47"/>
      <c r="F29" s="48"/>
      <c r="G29" s="47"/>
      <c r="H29" s="49"/>
      <c r="I29" s="48"/>
      <c r="J29" s="13"/>
      <c r="K29" s="13"/>
    </row>
    <row r="30" spans="1:11" x14ac:dyDescent="0.2">
      <c r="A30" s="13">
        <v>20</v>
      </c>
      <c r="B30" s="13"/>
      <c r="C30" s="13"/>
      <c r="D30" s="13"/>
      <c r="E30" s="47"/>
      <c r="F30" s="48"/>
      <c r="G30" s="47"/>
      <c r="H30" s="49"/>
      <c r="I30" s="48"/>
      <c r="J30" s="13"/>
      <c r="K30" s="13"/>
    </row>
    <row r="32" spans="1:11" ht="20.25" x14ac:dyDescent="0.3">
      <c r="B32" s="28" t="s">
        <v>23</v>
      </c>
    </row>
  </sheetData>
  <mergeCells count="48">
    <mergeCell ref="E30:F30"/>
    <mergeCell ref="G30:I30"/>
    <mergeCell ref="E27:F27"/>
    <mergeCell ref="G27:I27"/>
    <mergeCell ref="E28:F28"/>
    <mergeCell ref="G28:I28"/>
    <mergeCell ref="E29:F29"/>
    <mergeCell ref="G29:I29"/>
    <mergeCell ref="E24:F24"/>
    <mergeCell ref="G24:I24"/>
    <mergeCell ref="E25:F25"/>
    <mergeCell ref="G25:I25"/>
    <mergeCell ref="E26:F26"/>
    <mergeCell ref="G26:I26"/>
    <mergeCell ref="E21:F21"/>
    <mergeCell ref="G21:I21"/>
    <mergeCell ref="E22:F22"/>
    <mergeCell ref="G22:I22"/>
    <mergeCell ref="E23:F23"/>
    <mergeCell ref="G23:I23"/>
    <mergeCell ref="E18:F18"/>
    <mergeCell ref="G18:I18"/>
    <mergeCell ref="E19:F19"/>
    <mergeCell ref="G19:I19"/>
    <mergeCell ref="E20:F20"/>
    <mergeCell ref="G20:I20"/>
    <mergeCell ref="E15:F15"/>
    <mergeCell ref="G15:I15"/>
    <mergeCell ref="E16:F16"/>
    <mergeCell ref="G16:I16"/>
    <mergeCell ref="E17:F17"/>
    <mergeCell ref="G17:I17"/>
    <mergeCell ref="E12:F12"/>
    <mergeCell ref="G12:I12"/>
    <mergeCell ref="E13:F13"/>
    <mergeCell ref="G13:I13"/>
    <mergeCell ref="E14:F14"/>
    <mergeCell ref="G14:I14"/>
    <mergeCell ref="A7:B7"/>
    <mergeCell ref="E10:F10"/>
    <mergeCell ref="G10:I10"/>
    <mergeCell ref="E11:F11"/>
    <mergeCell ref="G11:I11"/>
    <mergeCell ref="A1:H1"/>
    <mergeCell ref="A2:B2"/>
    <mergeCell ref="A3:H3"/>
    <mergeCell ref="A5:H5"/>
    <mergeCell ref="A6:B6"/>
  </mergeCells>
  <conditionalFormatting sqref="C11:C30">
    <cfRule type="cellIs" dxfId="27" priority="12" stopIfTrue="1" operator="greaterThanOrEqual">
      <formula>4</formula>
    </cfRule>
    <cfRule type="cellIs" dxfId="26" priority="13" stopIfTrue="1" operator="lessThan">
      <formula>4</formula>
    </cfRule>
  </conditionalFormatting>
  <conditionalFormatting sqref="D11:D30">
    <cfRule type="cellIs" dxfId="25" priority="10" stopIfTrue="1" operator="greaterThan">
      <formula>1195</formula>
    </cfRule>
    <cfRule type="cellIs" dxfId="24" priority="11" stopIfTrue="1" operator="lessThanOrEqual">
      <formula>1195</formula>
    </cfRule>
  </conditionalFormatting>
  <conditionalFormatting sqref="E11:F30">
    <cfRule type="cellIs" dxfId="23" priority="1" stopIfTrue="1" operator="between">
      <formula>95</formula>
      <formula>110</formula>
    </cfRule>
    <cfRule type="cellIs" dxfId="22" priority="2" stopIfTrue="1" operator="greaterThan">
      <formula>110</formula>
    </cfRule>
    <cfRule type="cellIs" dxfId="21" priority="3" stopIfTrue="1" operator="lessThan">
      <formula>95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Arkusz1!$K$3:$K$4</xm:f>
          </x14:formula1>
          <xm:sqref>K11:K30</xm:sqref>
        </x14:dataValidation>
        <x14:dataValidation type="list" allowBlank="1" showInputMessage="1" showErrorMessage="1">
          <x14:formula1>
            <xm:f>Arkusz1!$B$33:$B$53</xm:f>
          </x14:formula1>
          <xm:sqref>G11:I30</xm:sqref>
        </x14:dataValidation>
      </x14:dataValidation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topLeftCell="A2" workbookViewId="0">
      <selection activeCell="B32" sqref="B32"/>
    </sheetView>
  </sheetViews>
  <sheetFormatPr defaultRowHeight="12.75" x14ac:dyDescent="0.2"/>
  <cols>
    <col min="1" max="1" width="3.7109375" customWidth="1"/>
    <col min="10" max="10" width="20.42578125" customWidth="1"/>
    <col min="11" max="11" width="14.42578125" customWidth="1"/>
  </cols>
  <sheetData>
    <row r="1" spans="1:11" x14ac:dyDescent="0.2">
      <c r="A1" s="45" t="s">
        <v>88</v>
      </c>
      <c r="B1" s="45"/>
      <c r="C1" s="45"/>
      <c r="D1" s="45"/>
      <c r="E1" s="45"/>
      <c r="F1" s="45"/>
      <c r="G1" s="45"/>
      <c r="H1" s="45"/>
    </row>
    <row r="2" spans="1:11" x14ac:dyDescent="0.2">
      <c r="A2" s="45"/>
      <c r="B2" s="45"/>
      <c r="C2" s="13" t="s">
        <v>27</v>
      </c>
      <c r="D2" s="13" t="s">
        <v>28</v>
      </c>
      <c r="E2" s="13" t="s">
        <v>29</v>
      </c>
      <c r="F2" s="13" t="s">
        <v>30</v>
      </c>
      <c r="G2" s="13" t="s">
        <v>31</v>
      </c>
      <c r="H2" s="13" t="s">
        <v>32</v>
      </c>
    </row>
    <row r="3" spans="1:11" x14ac:dyDescent="0.2">
      <c r="A3" s="45" t="s">
        <v>89</v>
      </c>
      <c r="B3" s="45"/>
      <c r="C3" s="45"/>
      <c r="D3" s="45"/>
      <c r="E3" s="45"/>
      <c r="F3" s="45"/>
      <c r="G3" s="45"/>
      <c r="H3" s="45"/>
    </row>
    <row r="4" spans="1:11" x14ac:dyDescent="0.2">
      <c r="A4" s="14" t="s">
        <v>62</v>
      </c>
      <c r="B4" s="14"/>
      <c r="C4" s="13" t="s">
        <v>90</v>
      </c>
      <c r="D4" s="13" t="s">
        <v>90</v>
      </c>
      <c r="E4" s="13" t="s">
        <v>90</v>
      </c>
      <c r="F4" s="13" t="s">
        <v>91</v>
      </c>
      <c r="G4" s="13" t="s">
        <v>92</v>
      </c>
      <c r="H4" s="13" t="s">
        <v>92</v>
      </c>
    </row>
    <row r="5" spans="1:11" x14ac:dyDescent="0.2">
      <c r="A5" s="45" t="s">
        <v>93</v>
      </c>
      <c r="B5" s="45"/>
      <c r="C5" s="45"/>
      <c r="D5" s="45"/>
      <c r="E5" s="45"/>
      <c r="F5" s="45"/>
      <c r="G5" s="45"/>
      <c r="H5" s="45"/>
    </row>
    <row r="6" spans="1:11" x14ac:dyDescent="0.2">
      <c r="A6" s="45" t="s">
        <v>56</v>
      </c>
      <c r="B6" s="45"/>
      <c r="C6" s="13" t="s">
        <v>94</v>
      </c>
      <c r="D6" s="13" t="s">
        <v>35</v>
      </c>
      <c r="E6" s="13" t="s">
        <v>36</v>
      </c>
      <c r="F6" s="13" t="s">
        <v>37</v>
      </c>
      <c r="G6" s="13" t="s">
        <v>38</v>
      </c>
      <c r="H6" s="13" t="s">
        <v>39</v>
      </c>
    </row>
    <row r="7" spans="1:11" x14ac:dyDescent="0.2">
      <c r="A7" s="45" t="s">
        <v>62</v>
      </c>
      <c r="B7" s="45"/>
      <c r="C7" s="13" t="s">
        <v>37</v>
      </c>
      <c r="D7" s="13" t="s">
        <v>39</v>
      </c>
      <c r="E7" s="13" t="s">
        <v>39</v>
      </c>
      <c r="F7" s="13" t="s">
        <v>41</v>
      </c>
      <c r="G7" s="13" t="s">
        <v>42</v>
      </c>
      <c r="H7" s="13" t="s">
        <v>43</v>
      </c>
    </row>
    <row r="9" spans="1:11" ht="27" x14ac:dyDescent="0.35">
      <c r="A9" s="27" t="s">
        <v>20</v>
      </c>
      <c r="I9" s="27" t="s">
        <v>19</v>
      </c>
    </row>
    <row r="10" spans="1:11" ht="39" customHeight="1" x14ac:dyDescent="0.2">
      <c r="A10" s="15" t="s">
        <v>17</v>
      </c>
      <c r="B10" s="17" t="s">
        <v>49</v>
      </c>
      <c r="C10" s="17" t="s">
        <v>44</v>
      </c>
      <c r="D10" s="17" t="s">
        <v>95</v>
      </c>
      <c r="E10" s="44" t="s">
        <v>96</v>
      </c>
      <c r="F10" s="44"/>
      <c r="G10" s="40" t="s">
        <v>46</v>
      </c>
      <c r="H10" s="40"/>
      <c r="I10" s="40"/>
      <c r="J10" s="17" t="s">
        <v>47</v>
      </c>
      <c r="K10" s="15" t="s">
        <v>48</v>
      </c>
    </row>
    <row r="11" spans="1:11" x14ac:dyDescent="0.2">
      <c r="A11" s="13">
        <v>1</v>
      </c>
      <c r="B11" s="13"/>
      <c r="C11" s="13"/>
      <c r="D11" s="13"/>
      <c r="E11" s="47"/>
      <c r="F11" s="48"/>
      <c r="G11" s="47"/>
      <c r="H11" s="49"/>
      <c r="I11" s="48"/>
      <c r="J11" s="13"/>
      <c r="K11" s="13"/>
    </row>
    <row r="12" spans="1:11" x14ac:dyDescent="0.2">
      <c r="A12" s="13">
        <v>2</v>
      </c>
      <c r="B12" s="13"/>
      <c r="C12" s="13"/>
      <c r="D12" s="13"/>
      <c r="E12" s="47"/>
      <c r="F12" s="48"/>
      <c r="G12" s="47"/>
      <c r="H12" s="49"/>
      <c r="I12" s="48"/>
      <c r="J12" s="13"/>
      <c r="K12" s="13"/>
    </row>
    <row r="13" spans="1:11" x14ac:dyDescent="0.2">
      <c r="A13" s="13">
        <v>3</v>
      </c>
      <c r="B13" s="13"/>
      <c r="C13" s="13"/>
      <c r="D13" s="13"/>
      <c r="E13" s="47"/>
      <c r="F13" s="48"/>
      <c r="G13" s="47"/>
      <c r="H13" s="49"/>
      <c r="I13" s="48"/>
      <c r="J13" s="13"/>
      <c r="K13" s="13"/>
    </row>
    <row r="14" spans="1:11" x14ac:dyDescent="0.2">
      <c r="A14" s="13">
        <v>4</v>
      </c>
      <c r="B14" s="13"/>
      <c r="C14" s="13"/>
      <c r="D14" s="13"/>
      <c r="E14" s="47"/>
      <c r="F14" s="48"/>
      <c r="G14" s="47"/>
      <c r="H14" s="49"/>
      <c r="I14" s="48"/>
      <c r="J14" s="13"/>
      <c r="K14" s="13"/>
    </row>
    <row r="15" spans="1:11" x14ac:dyDescent="0.2">
      <c r="A15" s="13">
        <v>5</v>
      </c>
      <c r="B15" s="13"/>
      <c r="C15" s="13"/>
      <c r="D15" s="13"/>
      <c r="E15" s="47"/>
      <c r="F15" s="48"/>
      <c r="G15" s="47"/>
      <c r="H15" s="49"/>
      <c r="I15" s="48"/>
      <c r="J15" s="13"/>
      <c r="K15" s="13"/>
    </row>
    <row r="16" spans="1:11" x14ac:dyDescent="0.2">
      <c r="A16" s="13">
        <v>6</v>
      </c>
      <c r="B16" s="13"/>
      <c r="C16" s="13"/>
      <c r="D16" s="13"/>
      <c r="E16" s="47"/>
      <c r="F16" s="48"/>
      <c r="G16" s="47"/>
      <c r="H16" s="49"/>
      <c r="I16" s="48"/>
      <c r="J16" s="13"/>
      <c r="K16" s="13"/>
    </row>
    <row r="17" spans="1:11" x14ac:dyDescent="0.2">
      <c r="A17" s="13">
        <v>7</v>
      </c>
      <c r="B17" s="13"/>
      <c r="C17" s="13"/>
      <c r="D17" s="13"/>
      <c r="E17" s="47"/>
      <c r="F17" s="48"/>
      <c r="G17" s="47"/>
      <c r="H17" s="49"/>
      <c r="I17" s="48"/>
      <c r="J17" s="13"/>
      <c r="K17" s="13"/>
    </row>
    <row r="18" spans="1:11" x14ac:dyDescent="0.2">
      <c r="A18" s="13">
        <v>8</v>
      </c>
      <c r="B18" s="13"/>
      <c r="C18" s="13"/>
      <c r="D18" s="13"/>
      <c r="E18" s="47"/>
      <c r="F18" s="48"/>
      <c r="G18" s="47"/>
      <c r="H18" s="49"/>
      <c r="I18" s="48"/>
      <c r="J18" s="13"/>
      <c r="K18" s="13"/>
    </row>
    <row r="19" spans="1:11" x14ac:dyDescent="0.2">
      <c r="A19" s="13">
        <v>9</v>
      </c>
      <c r="B19" s="13"/>
      <c r="C19" s="13"/>
      <c r="D19" s="13"/>
      <c r="E19" s="47"/>
      <c r="F19" s="48"/>
      <c r="G19" s="47"/>
      <c r="H19" s="49"/>
      <c r="I19" s="48"/>
      <c r="J19" s="13"/>
      <c r="K19" s="13"/>
    </row>
    <row r="20" spans="1:11" x14ac:dyDescent="0.2">
      <c r="A20" s="13">
        <v>10</v>
      </c>
      <c r="B20" s="13"/>
      <c r="C20" s="13"/>
      <c r="D20" s="13"/>
      <c r="E20" s="47"/>
      <c r="F20" s="48"/>
      <c r="G20" s="47"/>
      <c r="H20" s="49"/>
      <c r="I20" s="48"/>
      <c r="J20" s="13"/>
      <c r="K20" s="13"/>
    </row>
    <row r="21" spans="1:11" x14ac:dyDescent="0.2">
      <c r="A21" s="13">
        <v>11</v>
      </c>
      <c r="B21" s="13"/>
      <c r="C21" s="13"/>
      <c r="D21" s="13"/>
      <c r="E21" s="47"/>
      <c r="F21" s="48"/>
      <c r="G21" s="47"/>
      <c r="H21" s="49"/>
      <c r="I21" s="48"/>
      <c r="J21" s="13"/>
      <c r="K21" s="13"/>
    </row>
    <row r="22" spans="1:11" x14ac:dyDescent="0.2">
      <c r="A22" s="13">
        <v>12</v>
      </c>
      <c r="B22" s="13"/>
      <c r="C22" s="13"/>
      <c r="D22" s="13"/>
      <c r="E22" s="47"/>
      <c r="F22" s="48"/>
      <c r="G22" s="47"/>
      <c r="H22" s="49"/>
      <c r="I22" s="48"/>
      <c r="J22" s="13"/>
      <c r="K22" s="13"/>
    </row>
    <row r="23" spans="1:11" x14ac:dyDescent="0.2">
      <c r="A23" s="13">
        <v>13</v>
      </c>
      <c r="B23" s="13"/>
      <c r="C23" s="13"/>
      <c r="D23" s="13"/>
      <c r="E23" s="47"/>
      <c r="F23" s="48"/>
      <c r="G23" s="47"/>
      <c r="H23" s="49"/>
      <c r="I23" s="48"/>
      <c r="J23" s="13"/>
      <c r="K23" s="13"/>
    </row>
    <row r="24" spans="1:11" x14ac:dyDescent="0.2">
      <c r="A24" s="13">
        <v>14</v>
      </c>
      <c r="B24" s="13"/>
      <c r="C24" s="13"/>
      <c r="D24" s="13"/>
      <c r="E24" s="47"/>
      <c r="F24" s="48"/>
      <c r="G24" s="47"/>
      <c r="H24" s="49"/>
      <c r="I24" s="48"/>
      <c r="J24" s="13"/>
      <c r="K24" s="13"/>
    </row>
    <row r="25" spans="1:11" x14ac:dyDescent="0.2">
      <c r="A25" s="13">
        <v>15</v>
      </c>
      <c r="B25" s="13"/>
      <c r="C25" s="13"/>
      <c r="D25" s="13"/>
      <c r="E25" s="47"/>
      <c r="F25" s="48"/>
      <c r="G25" s="47"/>
      <c r="H25" s="49"/>
      <c r="I25" s="48"/>
      <c r="J25" s="13"/>
      <c r="K25" s="13"/>
    </row>
    <row r="26" spans="1:11" x14ac:dyDescent="0.2">
      <c r="A26" s="13">
        <v>16</v>
      </c>
      <c r="B26" s="13"/>
      <c r="C26" s="13"/>
      <c r="D26" s="13"/>
      <c r="E26" s="47"/>
      <c r="F26" s="48"/>
      <c r="G26" s="47"/>
      <c r="H26" s="49"/>
      <c r="I26" s="48"/>
      <c r="J26" s="13"/>
      <c r="K26" s="13"/>
    </row>
    <row r="27" spans="1:11" x14ac:dyDescent="0.2">
      <c r="A27" s="13">
        <v>17</v>
      </c>
      <c r="B27" s="13"/>
      <c r="C27" s="13"/>
      <c r="D27" s="13"/>
      <c r="E27" s="47"/>
      <c r="F27" s="48"/>
      <c r="G27" s="47"/>
      <c r="H27" s="49"/>
      <c r="I27" s="48"/>
      <c r="J27" s="13"/>
      <c r="K27" s="13"/>
    </row>
    <row r="28" spans="1:11" x14ac:dyDescent="0.2">
      <c r="A28" s="13">
        <v>18</v>
      </c>
      <c r="B28" s="13"/>
      <c r="C28" s="13"/>
      <c r="D28" s="13"/>
      <c r="E28" s="47"/>
      <c r="F28" s="48"/>
      <c r="G28" s="47"/>
      <c r="H28" s="49"/>
      <c r="I28" s="48"/>
      <c r="J28" s="13"/>
      <c r="K28" s="13"/>
    </row>
    <row r="29" spans="1:11" x14ac:dyDescent="0.2">
      <c r="A29" s="13">
        <v>19</v>
      </c>
      <c r="B29" s="13"/>
      <c r="C29" s="13"/>
      <c r="D29" s="13"/>
      <c r="E29" s="47"/>
      <c r="F29" s="48"/>
      <c r="G29" s="47"/>
      <c r="H29" s="49"/>
      <c r="I29" s="48"/>
      <c r="J29" s="13"/>
      <c r="K29" s="13"/>
    </row>
    <row r="30" spans="1:11" x14ac:dyDescent="0.2">
      <c r="A30" s="13">
        <v>20</v>
      </c>
      <c r="B30" s="13"/>
      <c r="C30" s="13"/>
      <c r="D30" s="13"/>
      <c r="E30" s="47"/>
      <c r="F30" s="48"/>
      <c r="G30" s="47"/>
      <c r="H30" s="49"/>
      <c r="I30" s="48"/>
      <c r="J30" s="13"/>
      <c r="K30" s="13"/>
    </row>
    <row r="32" spans="1:11" ht="20.25" x14ac:dyDescent="0.3">
      <c r="B32" s="28" t="s">
        <v>23</v>
      </c>
    </row>
  </sheetData>
  <mergeCells count="48">
    <mergeCell ref="E30:F30"/>
    <mergeCell ref="G30:I30"/>
    <mergeCell ref="E27:F27"/>
    <mergeCell ref="G27:I27"/>
    <mergeCell ref="E28:F28"/>
    <mergeCell ref="G28:I28"/>
    <mergeCell ref="E29:F29"/>
    <mergeCell ref="G29:I29"/>
    <mergeCell ref="E24:F24"/>
    <mergeCell ref="G24:I24"/>
    <mergeCell ref="E25:F25"/>
    <mergeCell ref="G25:I25"/>
    <mergeCell ref="E26:F26"/>
    <mergeCell ref="G26:I26"/>
    <mergeCell ref="E21:F21"/>
    <mergeCell ref="G21:I21"/>
    <mergeCell ref="E22:F22"/>
    <mergeCell ref="G22:I22"/>
    <mergeCell ref="E23:F23"/>
    <mergeCell ref="G23:I23"/>
    <mergeCell ref="E18:F18"/>
    <mergeCell ref="G18:I18"/>
    <mergeCell ref="E19:F19"/>
    <mergeCell ref="G19:I19"/>
    <mergeCell ref="E20:F20"/>
    <mergeCell ref="G20:I20"/>
    <mergeCell ref="E15:F15"/>
    <mergeCell ref="G15:I15"/>
    <mergeCell ref="E16:F16"/>
    <mergeCell ref="G16:I16"/>
    <mergeCell ref="E17:F17"/>
    <mergeCell ref="G17:I17"/>
    <mergeCell ref="E12:F12"/>
    <mergeCell ref="G12:I12"/>
    <mergeCell ref="E13:F13"/>
    <mergeCell ref="G13:I13"/>
    <mergeCell ref="E14:F14"/>
    <mergeCell ref="G14:I14"/>
    <mergeCell ref="A7:B7"/>
    <mergeCell ref="E10:F10"/>
    <mergeCell ref="G10:I10"/>
    <mergeCell ref="E11:F11"/>
    <mergeCell ref="G11:I11"/>
    <mergeCell ref="A1:H1"/>
    <mergeCell ref="A2:B2"/>
    <mergeCell ref="A3:H3"/>
    <mergeCell ref="A5:H5"/>
    <mergeCell ref="A6:B6"/>
  </mergeCells>
  <conditionalFormatting sqref="C11:C30">
    <cfRule type="cellIs" dxfId="20" priority="12" stopIfTrue="1" operator="greaterThanOrEqual">
      <formula>5</formula>
    </cfRule>
    <cfRule type="cellIs" dxfId="19" priority="13" stopIfTrue="1" operator="lessThan">
      <formula>5</formula>
    </cfRule>
  </conditionalFormatting>
  <conditionalFormatting sqref="D11:D30">
    <cfRule type="cellIs" dxfId="18" priority="10" stopIfTrue="1" operator="greaterThan">
      <formula>1200</formula>
    </cfRule>
    <cfRule type="cellIs" dxfId="17" priority="11" stopIfTrue="1" operator="lessThanOrEqual">
      <formula>1200</formula>
    </cfRule>
  </conditionalFormatting>
  <conditionalFormatting sqref="E11:F30">
    <cfRule type="cellIs" dxfId="16" priority="1" stopIfTrue="1" operator="between">
      <formula>100</formula>
      <formula>120</formula>
    </cfRule>
    <cfRule type="cellIs" dxfId="15" priority="2" stopIfTrue="1" operator="greaterThan">
      <formula>120</formula>
    </cfRule>
    <cfRule type="cellIs" dxfId="14" priority="3" stopIfTrue="1" operator="lessThan">
      <formula>100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Arkusz1!$K$3:$K$4</xm:f>
          </x14:formula1>
          <xm:sqref>K11:K30</xm:sqref>
        </x14:dataValidation>
        <x14:dataValidation type="list" allowBlank="1" showInputMessage="1" showErrorMessage="1">
          <x14:formula1>
            <xm:f>Arkusz1!$C$33:$C$44</xm:f>
          </x14:formula1>
          <xm:sqref>G11:I30</xm:sqref>
        </x14:dataValidation>
      </x14:dataValidation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workbookViewId="0">
      <selection activeCell="B32" sqref="B32"/>
    </sheetView>
  </sheetViews>
  <sheetFormatPr defaultRowHeight="12.75" x14ac:dyDescent="0.2"/>
  <cols>
    <col min="1" max="1" width="3.7109375" customWidth="1"/>
    <col min="10" max="10" width="20.42578125" customWidth="1"/>
    <col min="11" max="11" width="14.42578125" customWidth="1"/>
  </cols>
  <sheetData>
    <row r="1" spans="1:11" x14ac:dyDescent="0.2">
      <c r="A1" s="45" t="s">
        <v>88</v>
      </c>
      <c r="B1" s="45"/>
      <c r="C1" s="45"/>
      <c r="D1" s="45"/>
      <c r="E1" s="45"/>
      <c r="F1" s="45"/>
      <c r="G1" s="45"/>
      <c r="H1" s="45"/>
    </row>
    <row r="2" spans="1:11" x14ac:dyDescent="0.2">
      <c r="A2" s="45"/>
      <c r="B2" s="45"/>
      <c r="C2" s="13" t="s">
        <v>27</v>
      </c>
      <c r="D2" s="13" t="s">
        <v>28</v>
      </c>
      <c r="E2" s="13" t="s">
        <v>29</v>
      </c>
      <c r="F2" s="13" t="s">
        <v>30</v>
      </c>
      <c r="G2" s="13" t="s">
        <v>31</v>
      </c>
      <c r="H2" s="13" t="s">
        <v>32</v>
      </c>
    </row>
    <row r="3" spans="1:11" x14ac:dyDescent="0.2">
      <c r="A3" s="45" t="s">
        <v>89</v>
      </c>
      <c r="B3" s="45"/>
      <c r="C3" s="45"/>
      <c r="D3" s="45"/>
      <c r="E3" s="45"/>
      <c r="F3" s="45"/>
      <c r="G3" s="45"/>
      <c r="H3" s="45"/>
    </row>
    <row r="4" spans="1:11" x14ac:dyDescent="0.2">
      <c r="A4" s="14" t="s">
        <v>62</v>
      </c>
      <c r="B4" s="14"/>
      <c r="C4" s="13" t="s">
        <v>90</v>
      </c>
      <c r="D4" s="13" t="s">
        <v>90</v>
      </c>
      <c r="E4" s="13" t="s">
        <v>90</v>
      </c>
      <c r="F4" s="13" t="s">
        <v>91</v>
      </c>
      <c r="G4" s="13" t="s">
        <v>92</v>
      </c>
      <c r="H4" s="13" t="s">
        <v>92</v>
      </c>
    </row>
    <row r="5" spans="1:11" x14ac:dyDescent="0.2">
      <c r="A5" s="45" t="s">
        <v>93</v>
      </c>
      <c r="B5" s="45"/>
      <c r="C5" s="45"/>
      <c r="D5" s="45"/>
      <c r="E5" s="45"/>
      <c r="F5" s="45"/>
      <c r="G5" s="45"/>
      <c r="H5" s="45"/>
    </row>
    <row r="6" spans="1:11" x14ac:dyDescent="0.2">
      <c r="A6" s="45" t="s">
        <v>56</v>
      </c>
      <c r="B6" s="45"/>
      <c r="C6" s="13" t="s">
        <v>94</v>
      </c>
      <c r="D6" s="13" t="s">
        <v>35</v>
      </c>
      <c r="E6" s="13" t="s">
        <v>36</v>
      </c>
      <c r="F6" s="13" t="s">
        <v>37</v>
      </c>
      <c r="G6" s="13" t="s">
        <v>38</v>
      </c>
      <c r="H6" s="13" t="s">
        <v>39</v>
      </c>
    </row>
    <row r="7" spans="1:11" x14ac:dyDescent="0.2">
      <c r="A7" s="45" t="s">
        <v>62</v>
      </c>
      <c r="B7" s="45"/>
      <c r="C7" s="13" t="s">
        <v>37</v>
      </c>
      <c r="D7" s="13" t="s">
        <v>39</v>
      </c>
      <c r="E7" s="13" t="s">
        <v>39</v>
      </c>
      <c r="F7" s="13" t="s">
        <v>41</v>
      </c>
      <c r="G7" s="13" t="s">
        <v>42</v>
      </c>
      <c r="H7" s="13" t="s">
        <v>43</v>
      </c>
    </row>
    <row r="9" spans="1:11" ht="27" x14ac:dyDescent="0.35">
      <c r="A9" s="27" t="s">
        <v>20</v>
      </c>
      <c r="I9" s="27" t="s">
        <v>19</v>
      </c>
    </row>
    <row r="10" spans="1:11" ht="39" customHeight="1" x14ac:dyDescent="0.2">
      <c r="A10" s="15" t="s">
        <v>17</v>
      </c>
      <c r="B10" s="17" t="s">
        <v>49</v>
      </c>
      <c r="C10" s="17" t="s">
        <v>44</v>
      </c>
      <c r="D10" s="17" t="s">
        <v>95</v>
      </c>
      <c r="E10" s="44" t="s">
        <v>96</v>
      </c>
      <c r="F10" s="44"/>
      <c r="G10" s="40" t="s">
        <v>46</v>
      </c>
      <c r="H10" s="40"/>
      <c r="I10" s="40"/>
      <c r="J10" s="17" t="s">
        <v>47</v>
      </c>
      <c r="K10" s="15" t="s">
        <v>48</v>
      </c>
    </row>
    <row r="11" spans="1:11" x14ac:dyDescent="0.2">
      <c r="A11" s="13">
        <v>1</v>
      </c>
      <c r="B11" s="13"/>
      <c r="C11" s="13"/>
      <c r="D11" s="13"/>
      <c r="E11" s="47"/>
      <c r="F11" s="48"/>
      <c r="G11" s="47"/>
      <c r="H11" s="49"/>
      <c r="I11" s="48"/>
      <c r="J11" s="13"/>
      <c r="K11" s="13"/>
    </row>
    <row r="12" spans="1:11" x14ac:dyDescent="0.2">
      <c r="A12" s="13">
        <v>2</v>
      </c>
      <c r="B12" s="13"/>
      <c r="C12" s="13"/>
      <c r="D12" s="13"/>
      <c r="E12" s="47"/>
      <c r="F12" s="48"/>
      <c r="G12" s="47"/>
      <c r="H12" s="49"/>
      <c r="I12" s="48"/>
      <c r="J12" s="13"/>
      <c r="K12" s="13"/>
    </row>
    <row r="13" spans="1:11" x14ac:dyDescent="0.2">
      <c r="A13" s="13">
        <v>3</v>
      </c>
      <c r="B13" s="13"/>
      <c r="C13" s="13"/>
      <c r="D13" s="13"/>
      <c r="E13" s="47"/>
      <c r="F13" s="48"/>
      <c r="G13" s="47"/>
      <c r="H13" s="49"/>
      <c r="I13" s="48"/>
      <c r="J13" s="13"/>
      <c r="K13" s="13"/>
    </row>
    <row r="14" spans="1:11" x14ac:dyDescent="0.2">
      <c r="A14" s="13">
        <v>4</v>
      </c>
      <c r="B14" s="13"/>
      <c r="C14" s="13"/>
      <c r="D14" s="13"/>
      <c r="E14" s="47"/>
      <c r="F14" s="48"/>
      <c r="G14" s="47"/>
      <c r="H14" s="49"/>
      <c r="I14" s="48"/>
      <c r="J14" s="13"/>
      <c r="K14" s="13"/>
    </row>
    <row r="15" spans="1:11" x14ac:dyDescent="0.2">
      <c r="A15" s="13">
        <v>5</v>
      </c>
      <c r="B15" s="13"/>
      <c r="C15" s="13"/>
      <c r="D15" s="13"/>
      <c r="E15" s="47"/>
      <c r="F15" s="48"/>
      <c r="G15" s="47"/>
      <c r="H15" s="49"/>
      <c r="I15" s="48"/>
      <c r="J15" s="13"/>
      <c r="K15" s="13"/>
    </row>
    <row r="16" spans="1:11" x14ac:dyDescent="0.2">
      <c r="A16" s="13">
        <v>6</v>
      </c>
      <c r="B16" s="13"/>
      <c r="C16" s="13"/>
      <c r="D16" s="13"/>
      <c r="E16" s="47"/>
      <c r="F16" s="48"/>
      <c r="G16" s="47"/>
      <c r="H16" s="49"/>
      <c r="I16" s="48"/>
      <c r="J16" s="13"/>
      <c r="K16" s="13"/>
    </row>
    <row r="17" spans="1:11" x14ac:dyDescent="0.2">
      <c r="A17" s="13">
        <v>7</v>
      </c>
      <c r="B17" s="13"/>
      <c r="C17" s="13"/>
      <c r="D17" s="13"/>
      <c r="E17" s="47"/>
      <c r="F17" s="48"/>
      <c r="G17" s="47"/>
      <c r="H17" s="49"/>
      <c r="I17" s="48"/>
      <c r="J17" s="13"/>
      <c r="K17" s="13"/>
    </row>
    <row r="18" spans="1:11" x14ac:dyDescent="0.2">
      <c r="A18" s="13">
        <v>8</v>
      </c>
      <c r="B18" s="13"/>
      <c r="C18" s="13"/>
      <c r="D18" s="13"/>
      <c r="E18" s="47"/>
      <c r="F18" s="48"/>
      <c r="G18" s="47"/>
      <c r="H18" s="49"/>
      <c r="I18" s="48"/>
      <c r="J18" s="13"/>
      <c r="K18" s="13"/>
    </row>
    <row r="19" spans="1:11" x14ac:dyDescent="0.2">
      <c r="A19" s="13">
        <v>9</v>
      </c>
      <c r="B19" s="13"/>
      <c r="C19" s="13"/>
      <c r="D19" s="13"/>
      <c r="E19" s="47"/>
      <c r="F19" s="48"/>
      <c r="G19" s="47"/>
      <c r="H19" s="49"/>
      <c r="I19" s="48"/>
      <c r="J19" s="13"/>
      <c r="K19" s="13"/>
    </row>
    <row r="20" spans="1:11" x14ac:dyDescent="0.2">
      <c r="A20" s="13">
        <v>10</v>
      </c>
      <c r="B20" s="13"/>
      <c r="C20" s="13"/>
      <c r="D20" s="13"/>
      <c r="E20" s="47"/>
      <c r="F20" s="48"/>
      <c r="G20" s="47"/>
      <c r="H20" s="49"/>
      <c r="I20" s="48"/>
      <c r="J20" s="13"/>
      <c r="K20" s="13"/>
    </row>
    <row r="21" spans="1:11" x14ac:dyDescent="0.2">
      <c r="A21" s="13">
        <v>11</v>
      </c>
      <c r="B21" s="13"/>
      <c r="C21" s="13"/>
      <c r="D21" s="13"/>
      <c r="E21" s="47"/>
      <c r="F21" s="48"/>
      <c r="G21" s="47"/>
      <c r="H21" s="49"/>
      <c r="I21" s="48"/>
      <c r="J21" s="13"/>
      <c r="K21" s="13"/>
    </row>
    <row r="22" spans="1:11" x14ac:dyDescent="0.2">
      <c r="A22" s="13">
        <v>12</v>
      </c>
      <c r="B22" s="13"/>
      <c r="C22" s="13"/>
      <c r="D22" s="13"/>
      <c r="E22" s="47"/>
      <c r="F22" s="48"/>
      <c r="G22" s="47"/>
      <c r="H22" s="49"/>
      <c r="I22" s="48"/>
      <c r="J22" s="13"/>
      <c r="K22" s="13"/>
    </row>
    <row r="23" spans="1:11" x14ac:dyDescent="0.2">
      <c r="A23" s="13">
        <v>13</v>
      </c>
      <c r="B23" s="13"/>
      <c r="C23" s="13"/>
      <c r="D23" s="13"/>
      <c r="E23" s="47"/>
      <c r="F23" s="48"/>
      <c r="G23" s="47"/>
      <c r="H23" s="49"/>
      <c r="I23" s="48"/>
      <c r="J23" s="13"/>
      <c r="K23" s="13"/>
    </row>
    <row r="24" spans="1:11" x14ac:dyDescent="0.2">
      <c r="A24" s="13">
        <v>14</v>
      </c>
      <c r="B24" s="13"/>
      <c r="C24" s="13"/>
      <c r="D24" s="13"/>
      <c r="E24" s="47"/>
      <c r="F24" s="48"/>
      <c r="G24" s="47"/>
      <c r="H24" s="49"/>
      <c r="I24" s="48"/>
      <c r="J24" s="13"/>
      <c r="K24" s="13"/>
    </row>
    <row r="25" spans="1:11" x14ac:dyDescent="0.2">
      <c r="A25" s="13">
        <v>15</v>
      </c>
      <c r="B25" s="13"/>
      <c r="C25" s="13"/>
      <c r="D25" s="13"/>
      <c r="E25" s="47"/>
      <c r="F25" s="48"/>
      <c r="G25" s="47"/>
      <c r="H25" s="49"/>
      <c r="I25" s="48"/>
      <c r="J25" s="13"/>
      <c r="K25" s="13"/>
    </row>
    <row r="26" spans="1:11" x14ac:dyDescent="0.2">
      <c r="A26" s="13">
        <v>16</v>
      </c>
      <c r="B26" s="13"/>
      <c r="C26" s="13"/>
      <c r="D26" s="13"/>
      <c r="E26" s="47"/>
      <c r="F26" s="48"/>
      <c r="G26" s="47"/>
      <c r="H26" s="49"/>
      <c r="I26" s="48"/>
      <c r="J26" s="13"/>
      <c r="K26" s="13"/>
    </row>
    <row r="27" spans="1:11" x14ac:dyDescent="0.2">
      <c r="A27" s="13">
        <v>17</v>
      </c>
      <c r="B27" s="13"/>
      <c r="C27" s="13"/>
      <c r="D27" s="13"/>
      <c r="E27" s="47"/>
      <c r="F27" s="48"/>
      <c r="G27" s="47"/>
      <c r="H27" s="49"/>
      <c r="I27" s="48"/>
      <c r="J27" s="13"/>
      <c r="K27" s="13"/>
    </row>
    <row r="28" spans="1:11" x14ac:dyDescent="0.2">
      <c r="A28" s="13">
        <v>18</v>
      </c>
      <c r="B28" s="13"/>
      <c r="C28" s="13"/>
      <c r="D28" s="13"/>
      <c r="E28" s="47"/>
      <c r="F28" s="48"/>
      <c r="G28" s="47"/>
      <c r="H28" s="49"/>
      <c r="I28" s="48"/>
      <c r="J28" s="13"/>
      <c r="K28" s="13"/>
    </row>
    <row r="29" spans="1:11" x14ac:dyDescent="0.2">
      <c r="A29" s="13">
        <v>19</v>
      </c>
      <c r="B29" s="13"/>
      <c r="C29" s="13"/>
      <c r="D29" s="13"/>
      <c r="E29" s="47"/>
      <c r="F29" s="48"/>
      <c r="G29" s="47"/>
      <c r="H29" s="49"/>
      <c r="I29" s="48"/>
      <c r="J29" s="13"/>
      <c r="K29" s="13"/>
    </row>
    <row r="30" spans="1:11" x14ac:dyDescent="0.2">
      <c r="A30" s="13">
        <v>20</v>
      </c>
      <c r="B30" s="13"/>
      <c r="C30" s="13"/>
      <c r="D30" s="13"/>
      <c r="E30" s="47"/>
      <c r="F30" s="48"/>
      <c r="G30" s="47"/>
      <c r="H30" s="49"/>
      <c r="I30" s="48"/>
      <c r="J30" s="13"/>
      <c r="K30" s="13"/>
    </row>
    <row r="32" spans="1:11" ht="20.25" x14ac:dyDescent="0.3">
      <c r="B32" s="28" t="s">
        <v>23</v>
      </c>
    </row>
  </sheetData>
  <mergeCells count="48">
    <mergeCell ref="E30:F30"/>
    <mergeCell ref="G30:I30"/>
    <mergeCell ref="E27:F27"/>
    <mergeCell ref="G27:I27"/>
    <mergeCell ref="E28:F28"/>
    <mergeCell ref="G28:I28"/>
    <mergeCell ref="E29:F29"/>
    <mergeCell ref="G29:I29"/>
    <mergeCell ref="E24:F24"/>
    <mergeCell ref="G24:I24"/>
    <mergeCell ref="E25:F25"/>
    <mergeCell ref="G25:I25"/>
    <mergeCell ref="E26:F26"/>
    <mergeCell ref="G26:I26"/>
    <mergeCell ref="E21:F21"/>
    <mergeCell ref="G21:I21"/>
    <mergeCell ref="E22:F22"/>
    <mergeCell ref="G22:I22"/>
    <mergeCell ref="E23:F23"/>
    <mergeCell ref="G23:I23"/>
    <mergeCell ref="E18:F18"/>
    <mergeCell ref="G18:I18"/>
    <mergeCell ref="E19:F19"/>
    <mergeCell ref="G19:I19"/>
    <mergeCell ref="E20:F20"/>
    <mergeCell ref="G20:I20"/>
    <mergeCell ref="E15:F15"/>
    <mergeCell ref="G15:I15"/>
    <mergeCell ref="E16:F16"/>
    <mergeCell ref="G16:I16"/>
    <mergeCell ref="E17:F17"/>
    <mergeCell ref="G17:I17"/>
    <mergeCell ref="E12:F12"/>
    <mergeCell ref="G12:I12"/>
    <mergeCell ref="E13:F13"/>
    <mergeCell ref="G13:I13"/>
    <mergeCell ref="E14:F14"/>
    <mergeCell ref="G14:I14"/>
    <mergeCell ref="A7:B7"/>
    <mergeCell ref="E10:F10"/>
    <mergeCell ref="G10:I10"/>
    <mergeCell ref="E11:F11"/>
    <mergeCell ref="G11:I11"/>
    <mergeCell ref="A1:H1"/>
    <mergeCell ref="A2:B2"/>
    <mergeCell ref="A3:H3"/>
    <mergeCell ref="A5:H5"/>
    <mergeCell ref="A6:B6"/>
  </mergeCells>
  <conditionalFormatting sqref="C11:C30">
    <cfRule type="cellIs" dxfId="13" priority="12" stopIfTrue="1" operator="greaterThanOrEqual">
      <formula>6</formula>
    </cfRule>
    <cfRule type="cellIs" dxfId="12" priority="13" stopIfTrue="1" operator="lessThan">
      <formula>6</formula>
    </cfRule>
  </conditionalFormatting>
  <conditionalFormatting sqref="D11:D30">
    <cfRule type="cellIs" dxfId="11" priority="10" stopIfTrue="1" operator="greaterThan">
      <formula>1215</formula>
    </cfRule>
    <cfRule type="cellIs" dxfId="10" priority="11" stopIfTrue="1" operator="lessThanOrEqual">
      <formula>1215</formula>
    </cfRule>
  </conditionalFormatting>
  <conditionalFormatting sqref="E11:F30">
    <cfRule type="cellIs" dxfId="9" priority="1" stopIfTrue="1" operator="between">
      <formula>105</formula>
      <formula>125</formula>
    </cfRule>
    <cfRule type="cellIs" dxfId="8" priority="2" stopIfTrue="1" operator="greaterThan">
      <formula>125</formula>
    </cfRule>
    <cfRule type="cellIs" dxfId="7" priority="3" stopIfTrue="1" operator="lessThan">
      <formula>105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Arkusz1!$K$3:$K$4</xm:f>
          </x14:formula1>
          <xm:sqref>K11:K30</xm:sqref>
        </x14:dataValidation>
        <x14:dataValidation type="list" allowBlank="1" showInputMessage="1" showErrorMessage="1">
          <x14:formula1>
            <xm:f>Arkusz1!$D$33:$D$46</xm:f>
          </x14:formula1>
          <xm:sqref>G11:I30</xm:sqref>
        </x14:dataValidation>
      </x14:dataValidation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topLeftCell="A3" workbookViewId="0">
      <selection activeCell="B32" sqref="B32"/>
    </sheetView>
  </sheetViews>
  <sheetFormatPr defaultRowHeight="12.75" x14ac:dyDescent="0.2"/>
  <cols>
    <col min="1" max="1" width="3.7109375" customWidth="1"/>
    <col min="10" max="10" width="20.42578125" customWidth="1"/>
    <col min="11" max="11" width="14.42578125" customWidth="1"/>
  </cols>
  <sheetData>
    <row r="1" spans="1:11" x14ac:dyDescent="0.2">
      <c r="A1" s="45" t="s">
        <v>88</v>
      </c>
      <c r="B1" s="45"/>
      <c r="C1" s="45"/>
      <c r="D1" s="45"/>
      <c r="E1" s="45"/>
      <c r="F1" s="45"/>
      <c r="G1" s="45"/>
      <c r="H1" s="45"/>
    </row>
    <row r="2" spans="1:11" x14ac:dyDescent="0.2">
      <c r="A2" s="45"/>
      <c r="B2" s="45"/>
      <c r="C2" s="13" t="s">
        <v>27</v>
      </c>
      <c r="D2" s="13" t="s">
        <v>28</v>
      </c>
      <c r="E2" s="13" t="s">
        <v>29</v>
      </c>
      <c r="F2" s="13" t="s">
        <v>30</v>
      </c>
      <c r="G2" s="13" t="s">
        <v>31</v>
      </c>
      <c r="H2" s="13" t="s">
        <v>32</v>
      </c>
    </row>
    <row r="3" spans="1:11" x14ac:dyDescent="0.2">
      <c r="A3" s="45" t="s">
        <v>89</v>
      </c>
      <c r="B3" s="45"/>
      <c r="C3" s="45"/>
      <c r="D3" s="45"/>
      <c r="E3" s="45"/>
      <c r="F3" s="45"/>
      <c r="G3" s="45"/>
      <c r="H3" s="45"/>
    </row>
    <row r="4" spans="1:11" x14ac:dyDescent="0.2">
      <c r="A4" s="14" t="s">
        <v>62</v>
      </c>
      <c r="B4" s="14"/>
      <c r="C4" s="13" t="s">
        <v>90</v>
      </c>
      <c r="D4" s="13" t="s">
        <v>90</v>
      </c>
      <c r="E4" s="13" t="s">
        <v>90</v>
      </c>
      <c r="F4" s="13" t="s">
        <v>91</v>
      </c>
      <c r="G4" s="13" t="s">
        <v>92</v>
      </c>
      <c r="H4" s="13" t="s">
        <v>92</v>
      </c>
    </row>
    <row r="5" spans="1:11" x14ac:dyDescent="0.2">
      <c r="A5" s="45" t="s">
        <v>93</v>
      </c>
      <c r="B5" s="45"/>
      <c r="C5" s="45"/>
      <c r="D5" s="45"/>
      <c r="E5" s="45"/>
      <c r="F5" s="45"/>
      <c r="G5" s="45"/>
      <c r="H5" s="45"/>
    </row>
    <row r="6" spans="1:11" x14ac:dyDescent="0.2">
      <c r="A6" s="45" t="s">
        <v>56</v>
      </c>
      <c r="B6" s="45"/>
      <c r="C6" s="13" t="s">
        <v>94</v>
      </c>
      <c r="D6" s="13" t="s">
        <v>35</v>
      </c>
      <c r="E6" s="13" t="s">
        <v>36</v>
      </c>
      <c r="F6" s="13" t="s">
        <v>37</v>
      </c>
      <c r="G6" s="13" t="s">
        <v>38</v>
      </c>
      <c r="H6" s="13" t="s">
        <v>39</v>
      </c>
    </row>
    <row r="7" spans="1:11" x14ac:dyDescent="0.2">
      <c r="A7" s="45" t="s">
        <v>62</v>
      </c>
      <c r="B7" s="45"/>
      <c r="C7" s="13" t="s">
        <v>37</v>
      </c>
      <c r="D7" s="13" t="s">
        <v>39</v>
      </c>
      <c r="E7" s="13" t="s">
        <v>39</v>
      </c>
      <c r="F7" s="13" t="s">
        <v>41</v>
      </c>
      <c r="G7" s="13" t="s">
        <v>42</v>
      </c>
      <c r="H7" s="13" t="s">
        <v>43</v>
      </c>
    </row>
    <row r="9" spans="1:11" ht="27" x14ac:dyDescent="0.35">
      <c r="A9" s="27" t="s">
        <v>20</v>
      </c>
      <c r="I9" s="27" t="s">
        <v>19</v>
      </c>
    </row>
    <row r="10" spans="1:11" ht="39" customHeight="1" x14ac:dyDescent="0.2">
      <c r="A10" s="15" t="s">
        <v>17</v>
      </c>
      <c r="B10" s="17" t="s">
        <v>49</v>
      </c>
      <c r="C10" s="17" t="s">
        <v>44</v>
      </c>
      <c r="D10" s="17" t="s">
        <v>95</v>
      </c>
      <c r="E10" s="44" t="s">
        <v>96</v>
      </c>
      <c r="F10" s="44"/>
      <c r="G10" s="40" t="s">
        <v>46</v>
      </c>
      <c r="H10" s="40"/>
      <c r="I10" s="40"/>
      <c r="J10" s="17" t="s">
        <v>47</v>
      </c>
      <c r="K10" s="15" t="s">
        <v>48</v>
      </c>
    </row>
    <row r="11" spans="1:11" x14ac:dyDescent="0.2">
      <c r="A11" s="13">
        <v>1</v>
      </c>
      <c r="B11" s="13"/>
      <c r="C11" s="13"/>
      <c r="D11" s="13"/>
      <c r="E11" s="47"/>
      <c r="F11" s="48"/>
      <c r="G11" s="47"/>
      <c r="H11" s="49"/>
      <c r="I11" s="48"/>
      <c r="J11" s="13"/>
      <c r="K11" s="13"/>
    </row>
    <row r="12" spans="1:11" x14ac:dyDescent="0.2">
      <c r="A12" s="13">
        <v>2</v>
      </c>
      <c r="B12" s="13"/>
      <c r="C12" s="13"/>
      <c r="D12" s="13"/>
      <c r="E12" s="47"/>
      <c r="F12" s="48"/>
      <c r="G12" s="47"/>
      <c r="H12" s="49"/>
      <c r="I12" s="48"/>
      <c r="J12" s="13"/>
      <c r="K12" s="13"/>
    </row>
    <row r="13" spans="1:11" x14ac:dyDescent="0.2">
      <c r="A13" s="13">
        <v>3</v>
      </c>
      <c r="B13" s="13"/>
      <c r="C13" s="13"/>
      <c r="D13" s="13"/>
      <c r="E13" s="47"/>
      <c r="F13" s="48"/>
      <c r="G13" s="47"/>
      <c r="H13" s="49"/>
      <c r="I13" s="48"/>
      <c r="J13" s="13"/>
      <c r="K13" s="13"/>
    </row>
    <row r="14" spans="1:11" x14ac:dyDescent="0.2">
      <c r="A14" s="13">
        <v>4</v>
      </c>
      <c r="B14" s="13"/>
      <c r="C14" s="13"/>
      <c r="D14" s="13"/>
      <c r="E14" s="47"/>
      <c r="F14" s="48"/>
      <c r="G14" s="47"/>
      <c r="H14" s="49"/>
      <c r="I14" s="48"/>
      <c r="J14" s="13"/>
      <c r="K14" s="13"/>
    </row>
    <row r="15" spans="1:11" x14ac:dyDescent="0.2">
      <c r="A15" s="13">
        <v>5</v>
      </c>
      <c r="B15" s="13"/>
      <c r="C15" s="13"/>
      <c r="D15" s="13"/>
      <c r="E15" s="47"/>
      <c r="F15" s="48"/>
      <c r="G15" s="47"/>
      <c r="H15" s="49"/>
      <c r="I15" s="48"/>
      <c r="J15" s="13"/>
      <c r="K15" s="13"/>
    </row>
    <row r="16" spans="1:11" x14ac:dyDescent="0.2">
      <c r="A16" s="13">
        <v>6</v>
      </c>
      <c r="B16" s="13"/>
      <c r="C16" s="13"/>
      <c r="D16" s="13"/>
      <c r="E16" s="47"/>
      <c r="F16" s="48"/>
      <c r="G16" s="47"/>
      <c r="H16" s="49"/>
      <c r="I16" s="48"/>
      <c r="J16" s="13"/>
      <c r="K16" s="13"/>
    </row>
    <row r="17" spans="1:11" x14ac:dyDescent="0.2">
      <c r="A17" s="13">
        <v>7</v>
      </c>
      <c r="B17" s="13"/>
      <c r="C17" s="13"/>
      <c r="D17" s="13"/>
      <c r="E17" s="47"/>
      <c r="F17" s="48"/>
      <c r="G17" s="47"/>
      <c r="H17" s="49"/>
      <c r="I17" s="48"/>
      <c r="J17" s="13"/>
      <c r="K17" s="13"/>
    </row>
    <row r="18" spans="1:11" x14ac:dyDescent="0.2">
      <c r="A18" s="13">
        <v>8</v>
      </c>
      <c r="B18" s="13"/>
      <c r="C18" s="13"/>
      <c r="D18" s="13"/>
      <c r="E18" s="47"/>
      <c r="F18" s="48"/>
      <c r="G18" s="47"/>
      <c r="H18" s="49"/>
      <c r="I18" s="48"/>
      <c r="J18" s="13"/>
      <c r="K18" s="13"/>
    </row>
    <row r="19" spans="1:11" x14ac:dyDescent="0.2">
      <c r="A19" s="13">
        <v>9</v>
      </c>
      <c r="B19" s="13"/>
      <c r="C19" s="13"/>
      <c r="D19" s="13"/>
      <c r="E19" s="47"/>
      <c r="F19" s="48"/>
      <c r="G19" s="47"/>
      <c r="H19" s="49"/>
      <c r="I19" s="48"/>
      <c r="J19" s="13"/>
      <c r="K19" s="13"/>
    </row>
    <row r="20" spans="1:11" x14ac:dyDescent="0.2">
      <c r="A20" s="13">
        <v>10</v>
      </c>
      <c r="B20" s="13"/>
      <c r="C20" s="13"/>
      <c r="D20" s="13"/>
      <c r="E20" s="47"/>
      <c r="F20" s="48"/>
      <c r="G20" s="47"/>
      <c r="H20" s="49"/>
      <c r="I20" s="48"/>
      <c r="J20" s="13"/>
      <c r="K20" s="13"/>
    </row>
    <row r="21" spans="1:11" x14ac:dyDescent="0.2">
      <c r="A21" s="13">
        <v>11</v>
      </c>
      <c r="B21" s="13"/>
      <c r="C21" s="13"/>
      <c r="D21" s="13"/>
      <c r="E21" s="47"/>
      <c r="F21" s="48"/>
      <c r="G21" s="47"/>
      <c r="H21" s="49"/>
      <c r="I21" s="48"/>
      <c r="J21" s="13"/>
      <c r="K21" s="13"/>
    </row>
    <row r="22" spans="1:11" x14ac:dyDescent="0.2">
      <c r="A22" s="13">
        <v>12</v>
      </c>
      <c r="B22" s="13"/>
      <c r="C22" s="13"/>
      <c r="D22" s="13"/>
      <c r="E22" s="47"/>
      <c r="F22" s="48"/>
      <c r="G22" s="47"/>
      <c r="H22" s="49"/>
      <c r="I22" s="48"/>
      <c r="J22" s="13"/>
      <c r="K22" s="13"/>
    </row>
    <row r="23" spans="1:11" x14ac:dyDescent="0.2">
      <c r="A23" s="13">
        <v>13</v>
      </c>
      <c r="B23" s="13"/>
      <c r="C23" s="13"/>
      <c r="D23" s="13"/>
      <c r="E23" s="47"/>
      <c r="F23" s="48"/>
      <c r="G23" s="47"/>
      <c r="H23" s="49"/>
      <c r="I23" s="48"/>
      <c r="J23" s="13"/>
      <c r="K23" s="13"/>
    </row>
    <row r="24" spans="1:11" x14ac:dyDescent="0.2">
      <c r="A24" s="13">
        <v>14</v>
      </c>
      <c r="B24" s="13"/>
      <c r="C24" s="13"/>
      <c r="D24" s="13"/>
      <c r="E24" s="47"/>
      <c r="F24" s="48"/>
      <c r="G24" s="47"/>
      <c r="H24" s="49"/>
      <c r="I24" s="48"/>
      <c r="J24" s="13"/>
      <c r="K24" s="13"/>
    </row>
    <row r="25" spans="1:11" x14ac:dyDescent="0.2">
      <c r="A25" s="13">
        <v>15</v>
      </c>
      <c r="B25" s="13"/>
      <c r="C25" s="13"/>
      <c r="D25" s="13"/>
      <c r="E25" s="47"/>
      <c r="F25" s="48"/>
      <c r="G25" s="47"/>
      <c r="H25" s="49"/>
      <c r="I25" s="48"/>
      <c r="J25" s="13"/>
      <c r="K25" s="13"/>
    </row>
    <row r="26" spans="1:11" x14ac:dyDescent="0.2">
      <c r="A26" s="13">
        <v>16</v>
      </c>
      <c r="B26" s="13"/>
      <c r="C26" s="13"/>
      <c r="D26" s="13"/>
      <c r="E26" s="47"/>
      <c r="F26" s="48"/>
      <c r="G26" s="47"/>
      <c r="H26" s="49"/>
      <c r="I26" s="48"/>
      <c r="J26" s="13"/>
      <c r="K26" s="13"/>
    </row>
    <row r="27" spans="1:11" x14ac:dyDescent="0.2">
      <c r="A27" s="13">
        <v>17</v>
      </c>
      <c r="B27" s="13"/>
      <c r="C27" s="13"/>
      <c r="D27" s="13"/>
      <c r="E27" s="47"/>
      <c r="F27" s="48"/>
      <c r="G27" s="47"/>
      <c r="H27" s="49"/>
      <c r="I27" s="48"/>
      <c r="J27" s="13"/>
      <c r="K27" s="13"/>
    </row>
    <row r="28" spans="1:11" x14ac:dyDescent="0.2">
      <c r="A28" s="13">
        <v>18</v>
      </c>
      <c r="B28" s="13"/>
      <c r="C28" s="13"/>
      <c r="D28" s="13"/>
      <c r="E28" s="47"/>
      <c r="F28" s="48"/>
      <c r="G28" s="47"/>
      <c r="H28" s="49"/>
      <c r="I28" s="48"/>
      <c r="J28" s="13"/>
      <c r="K28" s="13"/>
    </row>
    <row r="29" spans="1:11" x14ac:dyDescent="0.2">
      <c r="A29" s="13">
        <v>19</v>
      </c>
      <c r="B29" s="13"/>
      <c r="C29" s="13"/>
      <c r="D29" s="13"/>
      <c r="E29" s="47"/>
      <c r="F29" s="48"/>
      <c r="G29" s="47"/>
      <c r="H29" s="49"/>
      <c r="I29" s="48"/>
      <c r="J29" s="13"/>
      <c r="K29" s="13"/>
    </row>
    <row r="30" spans="1:11" x14ac:dyDescent="0.2">
      <c r="A30" s="13">
        <v>20</v>
      </c>
      <c r="B30" s="13"/>
      <c r="C30" s="13"/>
      <c r="D30" s="13"/>
      <c r="E30" s="47"/>
      <c r="F30" s="48"/>
      <c r="G30" s="47"/>
      <c r="H30" s="49"/>
      <c r="I30" s="48"/>
      <c r="J30" s="13"/>
      <c r="K30" s="13"/>
    </row>
    <row r="32" spans="1:11" ht="20.25" x14ac:dyDescent="0.3">
      <c r="B32" s="28" t="s">
        <v>23</v>
      </c>
    </row>
  </sheetData>
  <mergeCells count="48">
    <mergeCell ref="E30:F30"/>
    <mergeCell ref="G30:I30"/>
    <mergeCell ref="E27:F27"/>
    <mergeCell ref="G27:I27"/>
    <mergeCell ref="E28:F28"/>
    <mergeCell ref="G28:I28"/>
    <mergeCell ref="E29:F29"/>
    <mergeCell ref="G29:I29"/>
    <mergeCell ref="E24:F24"/>
    <mergeCell ref="G24:I24"/>
    <mergeCell ref="E25:F25"/>
    <mergeCell ref="G25:I25"/>
    <mergeCell ref="E26:F26"/>
    <mergeCell ref="G26:I26"/>
    <mergeCell ref="E21:F21"/>
    <mergeCell ref="G21:I21"/>
    <mergeCell ref="E22:F22"/>
    <mergeCell ref="G22:I22"/>
    <mergeCell ref="E23:F23"/>
    <mergeCell ref="G23:I23"/>
    <mergeCell ref="E18:F18"/>
    <mergeCell ref="G18:I18"/>
    <mergeCell ref="E19:F19"/>
    <mergeCell ref="G19:I19"/>
    <mergeCell ref="E20:F20"/>
    <mergeCell ref="G20:I20"/>
    <mergeCell ref="E15:F15"/>
    <mergeCell ref="G15:I15"/>
    <mergeCell ref="E16:F16"/>
    <mergeCell ref="G16:I16"/>
    <mergeCell ref="E17:F17"/>
    <mergeCell ref="G17:I17"/>
    <mergeCell ref="E12:F12"/>
    <mergeCell ref="G12:I12"/>
    <mergeCell ref="E13:F13"/>
    <mergeCell ref="G13:I13"/>
    <mergeCell ref="E14:F14"/>
    <mergeCell ref="G14:I14"/>
    <mergeCell ref="A7:B7"/>
    <mergeCell ref="E10:F10"/>
    <mergeCell ref="G10:I10"/>
    <mergeCell ref="E11:F11"/>
    <mergeCell ref="G11:I11"/>
    <mergeCell ref="A1:H1"/>
    <mergeCell ref="A2:B2"/>
    <mergeCell ref="A3:H3"/>
    <mergeCell ref="A5:H5"/>
    <mergeCell ref="A6:B6"/>
  </mergeCells>
  <conditionalFormatting sqref="C11:C30">
    <cfRule type="cellIs" dxfId="6" priority="12" stopIfTrue="1" operator="greaterThanOrEqual">
      <formula>7.26</formula>
    </cfRule>
    <cfRule type="cellIs" dxfId="5" priority="13" stopIfTrue="1" operator="lessThan">
      <formula>7.26</formula>
    </cfRule>
  </conditionalFormatting>
  <conditionalFormatting sqref="D11:D30">
    <cfRule type="cellIs" dxfId="4" priority="10" stopIfTrue="1" operator="greaterThan">
      <formula>1215</formula>
    </cfRule>
    <cfRule type="cellIs" dxfId="3" priority="11" stopIfTrue="1" operator="lessThanOrEqual">
      <formula>1215</formula>
    </cfRule>
  </conditionalFormatting>
  <conditionalFormatting sqref="E11:F30">
    <cfRule type="cellIs" dxfId="2" priority="1" stopIfTrue="1" operator="between">
      <formula>110</formula>
      <formula>130</formula>
    </cfRule>
    <cfRule type="cellIs" dxfId="1" priority="2" stopIfTrue="1" operator="greaterThan">
      <formula>130</formula>
    </cfRule>
    <cfRule type="cellIs" dxfId="0" priority="3" stopIfTrue="1" operator="lessThan">
      <formula>110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Arkusz1!$K$3:$K$4</xm:f>
          </x14:formula1>
          <xm:sqref>K11:K30</xm:sqref>
        </x14:dataValidation>
        <x14:dataValidation type="list" allowBlank="1" showInputMessage="1" showErrorMessage="1">
          <x14:formula1>
            <xm:f>Arkusz1!$E$33:$E$54</xm:f>
          </x14:formula1>
          <xm:sqref>G11:I30</xm:sqref>
        </x14:dataValidation>
      </x14:dataValidation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7"/>
  <sheetViews>
    <sheetView workbookViewId="0">
      <selection activeCell="A13" sqref="A13"/>
    </sheetView>
  </sheetViews>
  <sheetFormatPr defaultRowHeight="12.75" x14ac:dyDescent="0.2"/>
  <cols>
    <col min="1" max="1" width="18.28515625" bestFit="1" customWidth="1"/>
    <col min="2" max="2" width="21.85546875" bestFit="1" customWidth="1"/>
    <col min="3" max="4" width="18.28515625" bestFit="1" customWidth="1"/>
    <col min="5" max="6" width="21.85546875" bestFit="1" customWidth="1"/>
    <col min="7" max="7" width="21.7109375" customWidth="1"/>
    <col min="8" max="8" width="21.85546875" bestFit="1" customWidth="1"/>
    <col min="9" max="9" width="21.42578125" bestFit="1" customWidth="1"/>
    <col min="11" max="12" width="14.5703125" bestFit="1" customWidth="1"/>
  </cols>
  <sheetData>
    <row r="1" spans="1:12" x14ac:dyDescent="0.2">
      <c r="A1" s="21" t="s">
        <v>97</v>
      </c>
      <c r="B1" s="21" t="s">
        <v>105</v>
      </c>
      <c r="C1" s="21" t="s">
        <v>126</v>
      </c>
      <c r="D1" s="21" t="s">
        <v>127</v>
      </c>
      <c r="E1" s="21" t="s">
        <v>128</v>
      </c>
      <c r="F1" s="21" t="s">
        <v>129</v>
      </c>
      <c r="G1" s="21" t="s">
        <v>134</v>
      </c>
      <c r="H1" s="21" t="s">
        <v>136</v>
      </c>
      <c r="I1" s="21" t="s">
        <v>137</v>
      </c>
    </row>
    <row r="2" spans="1:12" x14ac:dyDescent="0.2">
      <c r="A2" s="21" t="s">
        <v>98</v>
      </c>
      <c r="B2" s="21" t="s">
        <v>98</v>
      </c>
      <c r="C2" s="21" t="s">
        <v>98</v>
      </c>
      <c r="D2" s="21" t="s">
        <v>98</v>
      </c>
      <c r="E2" s="21" t="s">
        <v>98</v>
      </c>
      <c r="F2" s="21" t="s">
        <v>98</v>
      </c>
      <c r="G2" s="21" t="s">
        <v>98</v>
      </c>
      <c r="H2" s="21" t="s">
        <v>98</v>
      </c>
      <c r="I2" s="21" t="s">
        <v>98</v>
      </c>
    </row>
    <row r="3" spans="1:12" x14ac:dyDescent="0.2">
      <c r="A3" s="21" t="s">
        <v>138</v>
      </c>
      <c r="B3" s="21" t="s">
        <v>138</v>
      </c>
      <c r="C3" s="21" t="s">
        <v>138</v>
      </c>
      <c r="D3" s="21" t="s">
        <v>138</v>
      </c>
      <c r="E3" s="21" t="s">
        <v>138</v>
      </c>
      <c r="F3" s="21" t="s">
        <v>138</v>
      </c>
      <c r="G3" s="21" t="s">
        <v>138</v>
      </c>
      <c r="H3" s="21" t="s">
        <v>138</v>
      </c>
      <c r="I3" s="21" t="s">
        <v>138</v>
      </c>
      <c r="K3" s="21" t="s">
        <v>154</v>
      </c>
      <c r="L3" s="21" t="s">
        <v>156</v>
      </c>
    </row>
    <row r="4" spans="1:12" x14ac:dyDescent="0.2">
      <c r="A4" s="21" t="s">
        <v>99</v>
      </c>
      <c r="B4" s="21" t="s">
        <v>116</v>
      </c>
      <c r="C4" s="21" t="s">
        <v>99</v>
      </c>
      <c r="D4" s="21" t="s">
        <v>115</v>
      </c>
      <c r="E4" s="21" t="s">
        <v>116</v>
      </c>
      <c r="F4" s="21" t="s">
        <v>116</v>
      </c>
      <c r="G4" s="21" t="s">
        <v>99</v>
      </c>
      <c r="H4" s="21" t="s">
        <v>115</v>
      </c>
      <c r="I4" s="21" t="s">
        <v>139</v>
      </c>
      <c r="K4" s="21" t="s">
        <v>155</v>
      </c>
      <c r="L4" s="21" t="s">
        <v>157</v>
      </c>
    </row>
    <row r="5" spans="1:12" x14ac:dyDescent="0.2">
      <c r="A5" s="21" t="s">
        <v>107</v>
      </c>
      <c r="B5" s="21" t="s">
        <v>115</v>
      </c>
      <c r="C5" s="21" t="s">
        <v>107</v>
      </c>
      <c r="D5" s="21" t="s">
        <v>99</v>
      </c>
      <c r="E5" s="21" t="s">
        <v>115</v>
      </c>
      <c r="F5" s="21" t="s">
        <v>115</v>
      </c>
      <c r="G5" s="21" t="s">
        <v>107</v>
      </c>
      <c r="H5" s="21" t="s">
        <v>99</v>
      </c>
      <c r="I5" s="21" t="s">
        <v>116</v>
      </c>
    </row>
    <row r="6" spans="1:12" x14ac:dyDescent="0.2">
      <c r="A6" s="21" t="s">
        <v>110</v>
      </c>
      <c r="B6" s="21" t="s">
        <v>99</v>
      </c>
      <c r="C6" s="21" t="s">
        <v>110</v>
      </c>
      <c r="D6" s="21" t="s">
        <v>107</v>
      </c>
      <c r="E6" s="21" t="s">
        <v>99</v>
      </c>
      <c r="F6" s="21" t="s">
        <v>99</v>
      </c>
      <c r="G6" s="21" t="s">
        <v>108</v>
      </c>
      <c r="H6" s="21" t="s">
        <v>107</v>
      </c>
      <c r="I6" s="21" t="s">
        <v>115</v>
      </c>
    </row>
    <row r="7" spans="1:12" x14ac:dyDescent="0.2">
      <c r="A7" s="21" t="s">
        <v>106</v>
      </c>
      <c r="B7" s="21" t="s">
        <v>107</v>
      </c>
      <c r="C7" s="21" t="s">
        <v>114</v>
      </c>
      <c r="D7" s="21" t="s">
        <v>110</v>
      </c>
      <c r="E7" s="21" t="s">
        <v>107</v>
      </c>
      <c r="F7" s="21" t="s">
        <v>107</v>
      </c>
      <c r="G7" s="21" t="s">
        <v>135</v>
      </c>
      <c r="H7" s="21" t="s">
        <v>135</v>
      </c>
      <c r="I7" s="21" t="s">
        <v>99</v>
      </c>
    </row>
    <row r="8" spans="1:12" x14ac:dyDescent="0.2">
      <c r="A8" s="21" t="s">
        <v>100</v>
      </c>
      <c r="B8" s="21" t="s">
        <v>108</v>
      </c>
      <c r="C8" s="21" t="s">
        <v>106</v>
      </c>
      <c r="D8" s="21" t="s">
        <v>112</v>
      </c>
      <c r="E8" s="21" t="s">
        <v>108</v>
      </c>
      <c r="F8" s="21" t="s">
        <v>108</v>
      </c>
      <c r="G8" s="21" t="s">
        <v>110</v>
      </c>
      <c r="H8" s="21" t="s">
        <v>110</v>
      </c>
      <c r="I8" s="21" t="s">
        <v>107</v>
      </c>
    </row>
    <row r="9" spans="1:12" x14ac:dyDescent="0.2">
      <c r="A9" s="21" t="s">
        <v>101</v>
      </c>
      <c r="B9" s="21" t="s">
        <v>109</v>
      </c>
      <c r="C9" s="21" t="s">
        <v>118</v>
      </c>
      <c r="D9" s="21" t="s">
        <v>106</v>
      </c>
      <c r="E9" s="21" t="s">
        <v>109</v>
      </c>
      <c r="F9" s="21" t="s">
        <v>135</v>
      </c>
      <c r="G9" s="21" t="s">
        <v>131</v>
      </c>
      <c r="H9" s="21" t="s">
        <v>131</v>
      </c>
      <c r="I9" s="21" t="s">
        <v>108</v>
      </c>
    </row>
    <row r="10" spans="1:12" x14ac:dyDescent="0.2">
      <c r="A10" s="21" t="s">
        <v>122</v>
      </c>
      <c r="B10" s="21" t="s">
        <v>110</v>
      </c>
      <c r="C10" s="21" t="s">
        <v>100</v>
      </c>
      <c r="D10" s="21" t="s">
        <v>118</v>
      </c>
      <c r="E10" s="21" t="s">
        <v>110</v>
      </c>
      <c r="F10" s="21" t="s">
        <v>130</v>
      </c>
      <c r="G10" s="21" t="s">
        <v>112</v>
      </c>
      <c r="H10" s="21" t="s">
        <v>112</v>
      </c>
      <c r="I10" s="21" t="s">
        <v>135</v>
      </c>
    </row>
    <row r="11" spans="1:12" x14ac:dyDescent="0.2">
      <c r="A11" s="21" t="s">
        <v>102</v>
      </c>
      <c r="B11" s="21" t="s">
        <v>111</v>
      </c>
      <c r="C11" s="21" t="s">
        <v>101</v>
      </c>
      <c r="D11" s="21" t="s">
        <v>100</v>
      </c>
      <c r="E11" s="21" t="s">
        <v>111</v>
      </c>
      <c r="F11" s="21" t="s">
        <v>109</v>
      </c>
      <c r="G11" s="21" t="s">
        <v>106</v>
      </c>
      <c r="H11" s="21" t="s">
        <v>106</v>
      </c>
      <c r="I11" s="21" t="s">
        <v>130</v>
      </c>
    </row>
    <row r="12" spans="1:12" x14ac:dyDescent="0.2">
      <c r="A12" s="21" t="s">
        <v>103</v>
      </c>
      <c r="B12" s="21" t="s">
        <v>112</v>
      </c>
      <c r="C12" s="21" t="s">
        <v>122</v>
      </c>
      <c r="D12" s="21" t="s">
        <v>101</v>
      </c>
      <c r="E12" s="21" t="s">
        <v>112</v>
      </c>
      <c r="F12" s="21" t="s">
        <v>110</v>
      </c>
      <c r="G12" s="21" t="s">
        <v>132</v>
      </c>
      <c r="H12" s="21" t="s">
        <v>132</v>
      </c>
      <c r="I12" s="21" t="s">
        <v>109</v>
      </c>
    </row>
    <row r="13" spans="1:12" x14ac:dyDescent="0.2">
      <c r="A13" s="21" t="s">
        <v>104</v>
      </c>
      <c r="B13" s="21" t="s">
        <v>113</v>
      </c>
      <c r="C13" s="21" t="s">
        <v>102</v>
      </c>
      <c r="D13" s="21" t="s">
        <v>122</v>
      </c>
      <c r="E13" s="21" t="s">
        <v>113</v>
      </c>
      <c r="F13" s="21" t="s">
        <v>111</v>
      </c>
      <c r="G13" s="21" t="s">
        <v>100</v>
      </c>
      <c r="H13" s="21" t="s">
        <v>100</v>
      </c>
      <c r="I13" s="21" t="s">
        <v>110</v>
      </c>
    </row>
    <row r="14" spans="1:12" x14ac:dyDescent="0.2">
      <c r="B14" s="21" t="s">
        <v>114</v>
      </c>
      <c r="C14" s="21" t="s">
        <v>103</v>
      </c>
      <c r="D14" s="21" t="s">
        <v>102</v>
      </c>
      <c r="E14" s="21" t="s">
        <v>114</v>
      </c>
      <c r="F14" s="21" t="s">
        <v>131</v>
      </c>
      <c r="G14" s="21" t="s">
        <v>101</v>
      </c>
      <c r="H14" s="21" t="s">
        <v>101</v>
      </c>
      <c r="I14" s="21" t="s">
        <v>111</v>
      </c>
    </row>
    <row r="15" spans="1:12" x14ac:dyDescent="0.2">
      <c r="B15" s="21" t="s">
        <v>106</v>
      </c>
      <c r="C15" s="21" t="s">
        <v>104</v>
      </c>
      <c r="D15" s="21" t="s">
        <v>103</v>
      </c>
      <c r="E15" s="21" t="s">
        <v>106</v>
      </c>
      <c r="F15" s="21" t="s">
        <v>112</v>
      </c>
      <c r="G15" s="21" t="s">
        <v>122</v>
      </c>
      <c r="H15" s="21" t="s">
        <v>122</v>
      </c>
      <c r="I15" s="21" t="s">
        <v>131</v>
      </c>
    </row>
    <row r="16" spans="1:12" x14ac:dyDescent="0.2">
      <c r="B16" s="21" t="s">
        <v>117</v>
      </c>
      <c r="D16" s="21" t="s">
        <v>104</v>
      </c>
      <c r="E16" s="21" t="s">
        <v>118</v>
      </c>
      <c r="F16" s="21" t="s">
        <v>114</v>
      </c>
      <c r="G16" s="21" t="s">
        <v>102</v>
      </c>
      <c r="H16" s="21" t="s">
        <v>102</v>
      </c>
      <c r="I16" s="21" t="s">
        <v>112</v>
      </c>
    </row>
    <row r="17" spans="1:9" x14ac:dyDescent="0.2">
      <c r="B17" s="21" t="s">
        <v>118</v>
      </c>
      <c r="E17" s="21" t="s">
        <v>121</v>
      </c>
      <c r="F17" s="21" t="s">
        <v>106</v>
      </c>
      <c r="G17" s="21" t="s">
        <v>103</v>
      </c>
      <c r="H17" s="21" t="s">
        <v>104</v>
      </c>
      <c r="I17" s="21" t="s">
        <v>114</v>
      </c>
    </row>
    <row r="18" spans="1:9" x14ac:dyDescent="0.2">
      <c r="B18" s="21" t="s">
        <v>121</v>
      </c>
      <c r="E18" s="21" t="s">
        <v>120</v>
      </c>
      <c r="F18" s="21" t="s">
        <v>132</v>
      </c>
      <c r="G18" s="21" t="s">
        <v>104</v>
      </c>
      <c r="H18" s="21"/>
      <c r="I18" s="21" t="s">
        <v>106</v>
      </c>
    </row>
    <row r="19" spans="1:9" x14ac:dyDescent="0.2">
      <c r="B19" s="21" t="s">
        <v>120</v>
      </c>
      <c r="E19" s="21" t="s">
        <v>100</v>
      </c>
      <c r="F19" s="21" t="s">
        <v>120</v>
      </c>
      <c r="G19" s="21"/>
      <c r="I19" s="21" t="s">
        <v>132</v>
      </c>
    </row>
    <row r="20" spans="1:9" x14ac:dyDescent="0.2">
      <c r="B20" s="21" t="s">
        <v>100</v>
      </c>
      <c r="E20" s="21" t="s">
        <v>101</v>
      </c>
      <c r="F20" s="21" t="s">
        <v>100</v>
      </c>
      <c r="I20" s="21" t="s">
        <v>120</v>
      </c>
    </row>
    <row r="21" spans="1:9" x14ac:dyDescent="0.2">
      <c r="B21" s="21" t="s">
        <v>101</v>
      </c>
      <c r="E21" s="21" t="s">
        <v>122</v>
      </c>
      <c r="F21" s="21" t="s">
        <v>101</v>
      </c>
      <c r="I21" s="21" t="s">
        <v>100</v>
      </c>
    </row>
    <row r="22" spans="1:9" x14ac:dyDescent="0.2">
      <c r="B22" s="21" t="s">
        <v>122</v>
      </c>
      <c r="E22" s="21" t="s">
        <v>102</v>
      </c>
      <c r="F22" s="21" t="s">
        <v>122</v>
      </c>
      <c r="I22" s="21" t="s">
        <v>101</v>
      </c>
    </row>
    <row r="23" spans="1:9" x14ac:dyDescent="0.2">
      <c r="B23" s="21" t="s">
        <v>102</v>
      </c>
      <c r="E23" s="21" t="s">
        <v>103</v>
      </c>
      <c r="F23" s="21" t="s">
        <v>102</v>
      </c>
      <c r="I23" s="21" t="s">
        <v>122</v>
      </c>
    </row>
    <row r="24" spans="1:9" x14ac:dyDescent="0.2">
      <c r="B24" s="21" t="s">
        <v>103</v>
      </c>
      <c r="E24" s="21" t="s">
        <v>104</v>
      </c>
      <c r="F24" s="21" t="s">
        <v>103</v>
      </c>
      <c r="I24" s="21" t="s">
        <v>102</v>
      </c>
    </row>
    <row r="25" spans="1:9" x14ac:dyDescent="0.2">
      <c r="B25" s="21" t="s">
        <v>104</v>
      </c>
      <c r="E25" s="21" t="s">
        <v>124</v>
      </c>
      <c r="F25" s="21" t="s">
        <v>104</v>
      </c>
      <c r="I25" s="21" t="s">
        <v>103</v>
      </c>
    </row>
    <row r="26" spans="1:9" x14ac:dyDescent="0.2">
      <c r="B26" s="21" t="s">
        <v>123</v>
      </c>
      <c r="E26" s="21" t="s">
        <v>125</v>
      </c>
      <c r="F26" s="21" t="s">
        <v>165</v>
      </c>
      <c r="I26" s="21" t="s">
        <v>104</v>
      </c>
    </row>
    <row r="27" spans="1:9" x14ac:dyDescent="0.2">
      <c r="B27" s="21" t="s">
        <v>124</v>
      </c>
      <c r="F27" s="21" t="s">
        <v>133</v>
      </c>
      <c r="I27" s="21" t="s">
        <v>124</v>
      </c>
    </row>
    <row r="28" spans="1:9" x14ac:dyDescent="0.2">
      <c r="B28" s="21" t="s">
        <v>125</v>
      </c>
      <c r="F28" s="21" t="s">
        <v>124</v>
      </c>
      <c r="I28" s="21" t="s">
        <v>125</v>
      </c>
    </row>
    <row r="29" spans="1:9" x14ac:dyDescent="0.2">
      <c r="F29" s="21" t="s">
        <v>125</v>
      </c>
    </row>
    <row r="32" spans="1:9" x14ac:dyDescent="0.2">
      <c r="A32" s="21" t="s">
        <v>140</v>
      </c>
      <c r="B32" s="21" t="s">
        <v>141</v>
      </c>
      <c r="C32" s="21" t="s">
        <v>142</v>
      </c>
      <c r="D32" s="21" t="s">
        <v>143</v>
      </c>
      <c r="E32" s="21" t="s">
        <v>144</v>
      </c>
      <c r="F32" s="21" t="s">
        <v>145</v>
      </c>
      <c r="G32" s="21" t="s">
        <v>149</v>
      </c>
      <c r="H32" s="21" t="s">
        <v>151</v>
      </c>
      <c r="I32" s="21" t="s">
        <v>152</v>
      </c>
    </row>
    <row r="33" spans="1:9" x14ac:dyDescent="0.2">
      <c r="A33" s="21" t="s">
        <v>98</v>
      </c>
      <c r="B33" s="21" t="s">
        <v>98</v>
      </c>
      <c r="C33" s="21" t="s">
        <v>98</v>
      </c>
      <c r="D33" s="21" t="s">
        <v>98</v>
      </c>
      <c r="E33" s="21" t="s">
        <v>98</v>
      </c>
      <c r="F33" s="21" t="s">
        <v>116</v>
      </c>
      <c r="G33" s="21" t="s">
        <v>98</v>
      </c>
      <c r="H33" s="21" t="s">
        <v>98</v>
      </c>
      <c r="I33" s="21" t="s">
        <v>98</v>
      </c>
    </row>
    <row r="34" spans="1:9" x14ac:dyDescent="0.2">
      <c r="A34" s="21" t="s">
        <v>138</v>
      </c>
      <c r="B34" s="21" t="s">
        <v>138</v>
      </c>
      <c r="C34" s="21" t="s">
        <v>138</v>
      </c>
      <c r="D34" s="21" t="s">
        <v>138</v>
      </c>
      <c r="E34" s="21" t="s">
        <v>138</v>
      </c>
      <c r="F34" s="21" t="s">
        <v>99</v>
      </c>
      <c r="G34" s="21" t="s">
        <v>138</v>
      </c>
      <c r="H34" s="21" t="s">
        <v>138</v>
      </c>
      <c r="I34" s="21" t="s">
        <v>138</v>
      </c>
    </row>
    <row r="35" spans="1:9" x14ac:dyDescent="0.2">
      <c r="A35" s="21" t="s">
        <v>99</v>
      </c>
      <c r="B35" s="21" t="s">
        <v>116</v>
      </c>
      <c r="C35" s="21" t="s">
        <v>99</v>
      </c>
      <c r="D35" s="21" t="s">
        <v>115</v>
      </c>
      <c r="E35" s="21" t="s">
        <v>116</v>
      </c>
      <c r="F35" s="21" t="s">
        <v>107</v>
      </c>
      <c r="G35" s="21" t="s">
        <v>116</v>
      </c>
      <c r="H35" s="21" t="s">
        <v>116</v>
      </c>
      <c r="I35" s="21" t="s">
        <v>116</v>
      </c>
    </row>
    <row r="36" spans="1:9" x14ac:dyDescent="0.2">
      <c r="A36" s="21" t="s">
        <v>107</v>
      </c>
      <c r="B36" s="21" t="s">
        <v>115</v>
      </c>
      <c r="C36" s="21" t="s">
        <v>107</v>
      </c>
      <c r="D36" s="21" t="s">
        <v>99</v>
      </c>
      <c r="E36" s="21" t="s">
        <v>115</v>
      </c>
      <c r="F36" s="21" t="s">
        <v>109</v>
      </c>
      <c r="G36" s="21" t="s">
        <v>115</v>
      </c>
      <c r="H36" s="21" t="s">
        <v>115</v>
      </c>
      <c r="I36" s="21" t="s">
        <v>115</v>
      </c>
    </row>
    <row r="37" spans="1:9" x14ac:dyDescent="0.2">
      <c r="A37" s="21" t="s">
        <v>112</v>
      </c>
      <c r="B37" s="21" t="s">
        <v>99</v>
      </c>
      <c r="C37" s="21" t="s">
        <v>110</v>
      </c>
      <c r="D37" s="21" t="s">
        <v>107</v>
      </c>
      <c r="E37" s="21" t="s">
        <v>99</v>
      </c>
      <c r="F37" s="21" t="s">
        <v>110</v>
      </c>
      <c r="G37" s="21" t="s">
        <v>99</v>
      </c>
      <c r="H37" s="21" t="s">
        <v>99</v>
      </c>
      <c r="I37" s="21" t="s">
        <v>99</v>
      </c>
    </row>
    <row r="38" spans="1:9" x14ac:dyDescent="0.2">
      <c r="A38" s="21" t="s">
        <v>106</v>
      </c>
      <c r="B38" s="21" t="s">
        <v>107</v>
      </c>
      <c r="C38" s="21" t="s">
        <v>112</v>
      </c>
      <c r="D38" s="21" t="s">
        <v>110</v>
      </c>
      <c r="E38" s="21" t="s">
        <v>107</v>
      </c>
      <c r="F38" s="21" t="s">
        <v>131</v>
      </c>
      <c r="G38" s="21" t="s">
        <v>107</v>
      </c>
      <c r="H38" s="21" t="s">
        <v>107</v>
      </c>
      <c r="I38" s="21" t="s">
        <v>107</v>
      </c>
    </row>
    <row r="39" spans="1:9" x14ac:dyDescent="0.2">
      <c r="A39" s="21" t="s">
        <v>132</v>
      </c>
      <c r="B39" s="21" t="s">
        <v>109</v>
      </c>
      <c r="C39" s="21" t="s">
        <v>106</v>
      </c>
      <c r="D39" s="21" t="s">
        <v>112</v>
      </c>
      <c r="E39" s="21" t="s">
        <v>109</v>
      </c>
      <c r="F39" s="21" t="s">
        <v>112</v>
      </c>
      <c r="G39" s="21" t="s">
        <v>109</v>
      </c>
      <c r="H39" s="21" t="s">
        <v>109</v>
      </c>
      <c r="I39" s="21" t="s">
        <v>109</v>
      </c>
    </row>
    <row r="40" spans="1:9" x14ac:dyDescent="0.2">
      <c r="A40" s="21" t="s">
        <v>100</v>
      </c>
      <c r="B40" s="21" t="s">
        <v>110</v>
      </c>
      <c r="C40" s="21" t="s">
        <v>132</v>
      </c>
      <c r="D40" s="21" t="s">
        <v>106</v>
      </c>
      <c r="E40" s="21" t="s">
        <v>110</v>
      </c>
      <c r="F40" s="21" t="s">
        <v>146</v>
      </c>
      <c r="G40" s="21" t="s">
        <v>110</v>
      </c>
      <c r="H40" s="21" t="s">
        <v>110</v>
      </c>
      <c r="I40" s="21" t="s">
        <v>110</v>
      </c>
    </row>
    <row r="41" spans="1:9" x14ac:dyDescent="0.2">
      <c r="A41" s="21" t="s">
        <v>101</v>
      </c>
      <c r="B41" s="21" t="s">
        <v>111</v>
      </c>
      <c r="C41" s="21" t="s">
        <v>100</v>
      </c>
      <c r="D41" s="21" t="s">
        <v>132</v>
      </c>
      <c r="E41" s="21" t="s">
        <v>111</v>
      </c>
      <c r="F41" s="21" t="s">
        <v>113</v>
      </c>
      <c r="G41" s="21" t="s">
        <v>111</v>
      </c>
      <c r="H41" s="21" t="s">
        <v>131</v>
      </c>
      <c r="I41" s="21" t="s">
        <v>111</v>
      </c>
    </row>
    <row r="42" spans="1:9" x14ac:dyDescent="0.2">
      <c r="A42" s="21" t="s">
        <v>122</v>
      </c>
      <c r="B42" s="21" t="s">
        <v>112</v>
      </c>
      <c r="C42" s="21" t="s">
        <v>101</v>
      </c>
      <c r="D42" s="21" t="s">
        <v>100</v>
      </c>
      <c r="E42" s="21" t="s">
        <v>112</v>
      </c>
      <c r="F42" s="21" t="s">
        <v>106</v>
      </c>
      <c r="G42" s="21" t="s">
        <v>131</v>
      </c>
      <c r="H42" s="21" t="s">
        <v>112</v>
      </c>
      <c r="I42" s="21" t="s">
        <v>131</v>
      </c>
    </row>
    <row r="43" spans="1:9" x14ac:dyDescent="0.2">
      <c r="A43" s="21" t="s">
        <v>102</v>
      </c>
      <c r="B43" s="21" t="s">
        <v>114</v>
      </c>
      <c r="C43" s="21" t="s">
        <v>122</v>
      </c>
      <c r="D43" s="21" t="s">
        <v>101</v>
      </c>
      <c r="E43" s="21" t="s">
        <v>114</v>
      </c>
      <c r="F43" s="21" t="s">
        <v>132</v>
      </c>
      <c r="G43" s="21" t="s">
        <v>112</v>
      </c>
      <c r="H43" s="21" t="s">
        <v>150</v>
      </c>
      <c r="I43" s="21" t="s">
        <v>112</v>
      </c>
    </row>
    <row r="44" spans="1:9" x14ac:dyDescent="0.2">
      <c r="A44" s="21" t="s">
        <v>104</v>
      </c>
      <c r="B44" s="21" t="s">
        <v>106</v>
      </c>
      <c r="C44" s="21" t="s">
        <v>102</v>
      </c>
      <c r="D44" s="21" t="s">
        <v>122</v>
      </c>
      <c r="E44" s="21" t="s">
        <v>106</v>
      </c>
      <c r="F44" s="21" t="s">
        <v>147</v>
      </c>
      <c r="G44" s="21" t="s">
        <v>150</v>
      </c>
      <c r="H44" s="21" t="s">
        <v>146</v>
      </c>
      <c r="I44" s="21" t="s">
        <v>150</v>
      </c>
    </row>
    <row r="45" spans="1:9" x14ac:dyDescent="0.2">
      <c r="B45" s="21" t="s">
        <v>132</v>
      </c>
      <c r="D45" s="21" t="s">
        <v>102</v>
      </c>
      <c r="E45" s="21" t="s">
        <v>132</v>
      </c>
      <c r="F45" s="21" t="s">
        <v>148</v>
      </c>
      <c r="G45" s="21" t="s">
        <v>146</v>
      </c>
      <c r="H45" s="21" t="s">
        <v>113</v>
      </c>
      <c r="I45" s="21" t="s">
        <v>146</v>
      </c>
    </row>
    <row r="46" spans="1:9" x14ac:dyDescent="0.2">
      <c r="B46" s="21" t="s">
        <v>119</v>
      </c>
      <c r="D46" s="21" t="s">
        <v>104</v>
      </c>
      <c r="E46" s="21" t="s">
        <v>119</v>
      </c>
      <c r="F46" s="21" t="s">
        <v>122</v>
      </c>
      <c r="G46" s="21" t="s">
        <v>113</v>
      </c>
      <c r="H46" s="21" t="s">
        <v>106</v>
      </c>
      <c r="I46" s="21" t="s">
        <v>113</v>
      </c>
    </row>
    <row r="47" spans="1:9" x14ac:dyDescent="0.2">
      <c r="B47" s="21" t="s">
        <v>100</v>
      </c>
      <c r="E47" s="21" t="s">
        <v>100</v>
      </c>
      <c r="F47" s="21" t="s">
        <v>102</v>
      </c>
      <c r="G47" s="21" t="s">
        <v>114</v>
      </c>
      <c r="H47" s="21" t="s">
        <v>132</v>
      </c>
      <c r="I47" s="21" t="s">
        <v>114</v>
      </c>
    </row>
    <row r="48" spans="1:9" x14ac:dyDescent="0.2">
      <c r="B48" s="21" t="s">
        <v>101</v>
      </c>
      <c r="E48" s="21" t="s">
        <v>101</v>
      </c>
      <c r="F48" s="21" t="s">
        <v>103</v>
      </c>
      <c r="G48" s="21" t="s">
        <v>106</v>
      </c>
      <c r="H48" s="21" t="s">
        <v>147</v>
      </c>
      <c r="I48" s="21" t="s">
        <v>153</v>
      </c>
    </row>
    <row r="49" spans="2:9" x14ac:dyDescent="0.2">
      <c r="B49" s="21" t="s">
        <v>122</v>
      </c>
      <c r="E49" s="21" t="s">
        <v>122</v>
      </c>
      <c r="F49" s="21" t="s">
        <v>104</v>
      </c>
      <c r="G49" s="21" t="s">
        <v>132</v>
      </c>
      <c r="H49" s="21" t="s">
        <v>100</v>
      </c>
      <c r="I49" s="21" t="s">
        <v>106</v>
      </c>
    </row>
    <row r="50" spans="2:9" x14ac:dyDescent="0.2">
      <c r="B50" s="21" t="s">
        <v>102</v>
      </c>
      <c r="E50" s="21" t="s">
        <v>102</v>
      </c>
      <c r="G50" s="21" t="s">
        <v>100</v>
      </c>
      <c r="H50" s="21" t="s">
        <v>148</v>
      </c>
      <c r="I50" s="21" t="s">
        <v>132</v>
      </c>
    </row>
    <row r="51" spans="2:9" x14ac:dyDescent="0.2">
      <c r="B51" s="21" t="s">
        <v>104</v>
      </c>
      <c r="E51" s="21" t="s">
        <v>103</v>
      </c>
      <c r="G51" s="21" t="s">
        <v>148</v>
      </c>
      <c r="H51" s="21" t="s">
        <v>122</v>
      </c>
      <c r="I51" s="21" t="s">
        <v>100</v>
      </c>
    </row>
    <row r="52" spans="2:9" x14ac:dyDescent="0.2">
      <c r="B52" s="21"/>
      <c r="E52" s="21" t="s">
        <v>104</v>
      </c>
      <c r="G52" s="21" t="s">
        <v>101</v>
      </c>
      <c r="H52" s="21" t="s">
        <v>102</v>
      </c>
      <c r="I52" s="21" t="s">
        <v>148</v>
      </c>
    </row>
    <row r="53" spans="2:9" x14ac:dyDescent="0.2">
      <c r="B53" s="21"/>
      <c r="E53" s="21"/>
      <c r="G53" s="21" t="s">
        <v>122</v>
      </c>
      <c r="H53" s="21" t="s">
        <v>103</v>
      </c>
      <c r="I53" s="21" t="s">
        <v>101</v>
      </c>
    </row>
    <row r="54" spans="2:9" x14ac:dyDescent="0.2">
      <c r="E54" s="21"/>
      <c r="G54" s="21" t="s">
        <v>102</v>
      </c>
      <c r="H54" s="21" t="s">
        <v>104</v>
      </c>
      <c r="I54" s="21" t="s">
        <v>122</v>
      </c>
    </row>
    <row r="55" spans="2:9" x14ac:dyDescent="0.2">
      <c r="G55" s="21" t="s">
        <v>103</v>
      </c>
      <c r="H55" s="21" t="s">
        <v>124</v>
      </c>
      <c r="I55" s="21" t="s">
        <v>102</v>
      </c>
    </row>
    <row r="56" spans="2:9" x14ac:dyDescent="0.2">
      <c r="G56" s="21" t="s">
        <v>104</v>
      </c>
      <c r="I56" s="21" t="s">
        <v>103</v>
      </c>
    </row>
    <row r="57" spans="2:9" x14ac:dyDescent="0.2">
      <c r="G57" s="21" t="s">
        <v>124</v>
      </c>
      <c r="I57" s="21" t="s">
        <v>104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41"/>
  <sheetViews>
    <sheetView workbookViewId="0">
      <selection activeCell="O9" sqref="O9"/>
    </sheetView>
  </sheetViews>
  <sheetFormatPr defaultRowHeight="12.75" x14ac:dyDescent="0.2"/>
  <cols>
    <col min="1" max="1" width="1.7109375" customWidth="1"/>
    <col min="2" max="3" width="5.140625" customWidth="1"/>
    <col min="4" max="4" width="14.7109375" customWidth="1"/>
    <col min="5" max="5" width="13.5703125" customWidth="1"/>
    <col min="6" max="14" width="11.28515625" customWidth="1"/>
    <col min="15" max="15" width="16.7109375" customWidth="1"/>
  </cols>
  <sheetData>
    <row r="2" spans="2:15" ht="236.25" customHeight="1" x14ac:dyDescent="0.2">
      <c r="D2" t="s">
        <v>20</v>
      </c>
      <c r="L2" t="s">
        <v>19</v>
      </c>
    </row>
    <row r="3" spans="2:15" hidden="1" x14ac:dyDescent="0.2"/>
    <row r="4" spans="2:15" ht="98.25" hidden="1" customHeight="1" x14ac:dyDescent="0.2"/>
    <row r="5" spans="2:15" ht="98.25" customHeight="1" x14ac:dyDescent="0.2"/>
    <row r="6" spans="2:15" ht="98.25" customHeight="1" thickBot="1" x14ac:dyDescent="0.4">
      <c r="D6" s="27" t="s">
        <v>20</v>
      </c>
      <c r="L6" s="27" t="s">
        <v>19</v>
      </c>
    </row>
    <row r="7" spans="2:15" ht="15.75" customHeight="1" x14ac:dyDescent="0.2">
      <c r="B7" s="32" t="s">
        <v>17</v>
      </c>
      <c r="C7" s="32" t="s">
        <v>158</v>
      </c>
      <c r="D7" s="1" t="s">
        <v>13</v>
      </c>
      <c r="E7" s="1" t="s">
        <v>15</v>
      </c>
      <c r="F7" s="1" t="s">
        <v>1</v>
      </c>
      <c r="G7" s="1" t="s">
        <v>0</v>
      </c>
      <c r="H7" s="1" t="s">
        <v>22</v>
      </c>
      <c r="I7" s="1" t="s">
        <v>5</v>
      </c>
      <c r="J7" s="1" t="s">
        <v>6</v>
      </c>
      <c r="K7" s="1" t="s">
        <v>8</v>
      </c>
      <c r="L7" s="1" t="s">
        <v>10</v>
      </c>
      <c r="M7" s="1" t="s">
        <v>12</v>
      </c>
      <c r="N7" s="1" t="s">
        <v>25</v>
      </c>
      <c r="O7" s="2" t="s">
        <v>159</v>
      </c>
    </row>
    <row r="8" spans="2:15" ht="13.5" thickBot="1" x14ac:dyDescent="0.25">
      <c r="B8" s="33"/>
      <c r="C8" s="33"/>
      <c r="D8" s="6" t="s">
        <v>14</v>
      </c>
      <c r="E8" s="6" t="s">
        <v>16</v>
      </c>
      <c r="F8" s="6" t="s">
        <v>2</v>
      </c>
      <c r="G8" s="6" t="s">
        <v>3</v>
      </c>
      <c r="H8" s="6" t="s">
        <v>4</v>
      </c>
      <c r="I8" s="6" t="s">
        <v>21</v>
      </c>
      <c r="J8" s="6" t="s">
        <v>7</v>
      </c>
      <c r="K8" s="6" t="s">
        <v>9</v>
      </c>
      <c r="L8" s="6" t="s">
        <v>11</v>
      </c>
      <c r="M8" s="6" t="s">
        <v>24</v>
      </c>
      <c r="N8" s="4"/>
      <c r="O8" s="5" t="s">
        <v>18</v>
      </c>
    </row>
    <row r="9" spans="2:15" ht="20.25" x14ac:dyDescent="0.3">
      <c r="B9" s="34">
        <v>1</v>
      </c>
      <c r="C9" s="36"/>
      <c r="D9" s="22"/>
      <c r="E9" s="22"/>
      <c r="F9" s="7">
        <v>0</v>
      </c>
      <c r="G9" s="24">
        <f>F10/2</f>
        <v>0</v>
      </c>
      <c r="H9" s="24">
        <f>G10/2</f>
        <v>0</v>
      </c>
      <c r="I9" s="7">
        <v>0</v>
      </c>
      <c r="J9" s="8">
        <v>0</v>
      </c>
      <c r="K9" s="12">
        <v>0</v>
      </c>
      <c r="L9" s="8">
        <v>0</v>
      </c>
      <c r="M9" s="8">
        <v>0</v>
      </c>
      <c r="N9" s="8">
        <v>0</v>
      </c>
      <c r="O9" s="25"/>
    </row>
    <row r="10" spans="2:15" ht="21" thickBot="1" x14ac:dyDescent="0.35">
      <c r="B10" s="35"/>
      <c r="C10" s="37"/>
      <c r="D10" s="23"/>
      <c r="E10" s="9">
        <v>0</v>
      </c>
      <c r="F10" s="9">
        <v>0</v>
      </c>
      <c r="G10" s="9">
        <f>F9-F10</f>
        <v>0</v>
      </c>
      <c r="H10" s="9">
        <v>0</v>
      </c>
      <c r="I10" s="11">
        <v>0</v>
      </c>
      <c r="J10" s="11">
        <v>0</v>
      </c>
      <c r="K10" s="11">
        <v>0</v>
      </c>
      <c r="L10" s="11">
        <v>0</v>
      </c>
      <c r="M10" s="11">
        <v>0</v>
      </c>
      <c r="N10" s="10"/>
      <c r="O10" s="26"/>
    </row>
    <row r="11" spans="2:15" ht="20.25" x14ac:dyDescent="0.3">
      <c r="B11" s="34">
        <v>2</v>
      </c>
      <c r="C11" s="36"/>
      <c r="D11" s="22"/>
      <c r="E11" s="22"/>
      <c r="F11" s="7">
        <v>0</v>
      </c>
      <c r="G11" s="24">
        <f>F12/2</f>
        <v>0</v>
      </c>
      <c r="H11" s="24">
        <f>G12/2</f>
        <v>0</v>
      </c>
      <c r="I11" s="7">
        <v>0</v>
      </c>
      <c r="J11" s="8">
        <v>0</v>
      </c>
      <c r="K11" s="12">
        <v>0</v>
      </c>
      <c r="L11" s="8">
        <v>0</v>
      </c>
      <c r="M11" s="8">
        <v>0</v>
      </c>
      <c r="N11" s="8">
        <v>0</v>
      </c>
      <c r="O11" s="25"/>
    </row>
    <row r="12" spans="2:15" ht="21" thickBot="1" x14ac:dyDescent="0.35">
      <c r="B12" s="35"/>
      <c r="C12" s="37"/>
      <c r="D12" s="23"/>
      <c r="E12" s="9">
        <v>0</v>
      </c>
      <c r="F12" s="9">
        <v>0</v>
      </c>
      <c r="G12" s="9">
        <f>F11-F12</f>
        <v>0</v>
      </c>
      <c r="H12" s="9">
        <v>0</v>
      </c>
      <c r="I12" s="11">
        <v>0</v>
      </c>
      <c r="J12" s="11">
        <v>0</v>
      </c>
      <c r="K12" s="11">
        <v>0</v>
      </c>
      <c r="L12" s="11">
        <v>0</v>
      </c>
      <c r="M12" s="11">
        <v>0</v>
      </c>
      <c r="N12" s="10"/>
      <c r="O12" s="26"/>
    </row>
    <row r="13" spans="2:15" ht="20.25" x14ac:dyDescent="0.3">
      <c r="B13" s="34">
        <v>3</v>
      </c>
      <c r="C13" s="36"/>
      <c r="D13" s="22"/>
      <c r="E13" s="22"/>
      <c r="F13" s="7">
        <v>0</v>
      </c>
      <c r="G13" s="24">
        <f>F14/2</f>
        <v>0</v>
      </c>
      <c r="H13" s="24">
        <f>G14/2</f>
        <v>0</v>
      </c>
      <c r="I13" s="7">
        <v>0</v>
      </c>
      <c r="J13" s="8">
        <v>0</v>
      </c>
      <c r="K13" s="12">
        <v>0</v>
      </c>
      <c r="L13" s="8">
        <v>0</v>
      </c>
      <c r="M13" s="8">
        <v>0</v>
      </c>
      <c r="N13" s="8">
        <v>0</v>
      </c>
      <c r="O13" s="25"/>
    </row>
    <row r="14" spans="2:15" ht="21" thickBot="1" x14ac:dyDescent="0.35">
      <c r="B14" s="35"/>
      <c r="C14" s="37"/>
      <c r="D14" s="23"/>
      <c r="E14" s="9">
        <v>0</v>
      </c>
      <c r="F14" s="9">
        <v>0</v>
      </c>
      <c r="G14" s="9">
        <f>F13-F14</f>
        <v>0</v>
      </c>
      <c r="H14" s="9">
        <v>0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0"/>
      <c r="O14" s="26"/>
    </row>
    <row r="15" spans="2:15" ht="20.25" x14ac:dyDescent="0.3">
      <c r="B15" s="34">
        <v>4</v>
      </c>
      <c r="C15" s="36"/>
      <c r="D15" s="22"/>
      <c r="E15" s="22"/>
      <c r="F15" s="7">
        <v>0</v>
      </c>
      <c r="G15" s="24">
        <f>F16/2</f>
        <v>0</v>
      </c>
      <c r="H15" s="24">
        <f>G16/2</f>
        <v>0</v>
      </c>
      <c r="I15" s="7">
        <v>0</v>
      </c>
      <c r="J15" s="8">
        <v>0</v>
      </c>
      <c r="K15" s="12">
        <v>0</v>
      </c>
      <c r="L15" s="8">
        <v>0</v>
      </c>
      <c r="M15" s="8">
        <v>0</v>
      </c>
      <c r="N15" s="8">
        <v>0</v>
      </c>
      <c r="O15" s="25"/>
    </row>
    <row r="16" spans="2:15" ht="21" thickBot="1" x14ac:dyDescent="0.35">
      <c r="B16" s="35"/>
      <c r="C16" s="37"/>
      <c r="D16" s="23"/>
      <c r="E16" s="9">
        <v>0</v>
      </c>
      <c r="F16" s="9">
        <v>0</v>
      </c>
      <c r="G16" s="9">
        <f>F15-F16</f>
        <v>0</v>
      </c>
      <c r="H16" s="9">
        <v>0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0"/>
      <c r="O16" s="26"/>
    </row>
    <row r="17" spans="2:15" x14ac:dyDescent="0.2">
      <c r="D17" s="3"/>
    </row>
    <row r="19" spans="2:15" ht="27.75" customHeight="1" x14ac:dyDescent="0.35">
      <c r="D19" s="27" t="s">
        <v>20</v>
      </c>
      <c r="L19" s="27" t="s">
        <v>19</v>
      </c>
    </row>
    <row r="20" spans="2:15" ht="4.5" customHeight="1" thickBot="1" x14ac:dyDescent="0.25"/>
    <row r="21" spans="2:15" ht="13.5" hidden="1" thickBot="1" x14ac:dyDescent="0.25"/>
    <row r="22" spans="2:15" ht="15.75" customHeight="1" x14ac:dyDescent="0.2">
      <c r="B22" s="32" t="s">
        <v>17</v>
      </c>
      <c r="C22" s="32" t="s">
        <v>158</v>
      </c>
      <c r="D22" s="1" t="s">
        <v>13</v>
      </c>
      <c r="E22" s="1" t="s">
        <v>15</v>
      </c>
      <c r="F22" s="1" t="s">
        <v>1</v>
      </c>
      <c r="G22" s="1" t="s">
        <v>0</v>
      </c>
      <c r="H22" s="1" t="s">
        <v>22</v>
      </c>
      <c r="I22" s="1" t="s">
        <v>5</v>
      </c>
      <c r="J22" s="1" t="s">
        <v>6</v>
      </c>
      <c r="K22" s="1" t="s">
        <v>8</v>
      </c>
      <c r="L22" s="1" t="s">
        <v>10</v>
      </c>
      <c r="M22" s="1" t="s">
        <v>12</v>
      </c>
      <c r="N22" s="1" t="s">
        <v>25</v>
      </c>
      <c r="O22" s="2" t="s">
        <v>159</v>
      </c>
    </row>
    <row r="23" spans="2:15" ht="13.5" thickBot="1" x14ac:dyDescent="0.25">
      <c r="B23" s="33"/>
      <c r="C23" s="33"/>
      <c r="D23" s="6" t="s">
        <v>14</v>
      </c>
      <c r="E23" s="6" t="s">
        <v>16</v>
      </c>
      <c r="F23" s="6" t="s">
        <v>2</v>
      </c>
      <c r="G23" s="6" t="s">
        <v>3</v>
      </c>
      <c r="H23" s="6" t="s">
        <v>4</v>
      </c>
      <c r="I23" s="6" t="s">
        <v>21</v>
      </c>
      <c r="J23" s="6" t="s">
        <v>7</v>
      </c>
      <c r="K23" s="6" t="s">
        <v>9</v>
      </c>
      <c r="L23" s="6" t="s">
        <v>11</v>
      </c>
      <c r="M23" s="6" t="s">
        <v>24</v>
      </c>
      <c r="N23" s="4"/>
      <c r="O23" s="5" t="s">
        <v>18</v>
      </c>
    </row>
    <row r="24" spans="2:15" ht="20.25" x14ac:dyDescent="0.3">
      <c r="B24" s="34">
        <v>5</v>
      </c>
      <c r="C24" s="36"/>
      <c r="D24" s="22"/>
      <c r="E24" s="22"/>
      <c r="F24" s="7">
        <v>0</v>
      </c>
      <c r="G24" s="24">
        <f>F25/2</f>
        <v>0</v>
      </c>
      <c r="H24" s="24">
        <f>G25/2</f>
        <v>0</v>
      </c>
      <c r="I24" s="7">
        <v>0</v>
      </c>
      <c r="J24" s="8">
        <v>0</v>
      </c>
      <c r="K24" s="12">
        <v>0</v>
      </c>
      <c r="L24" s="8">
        <v>0</v>
      </c>
      <c r="M24" s="8">
        <v>0</v>
      </c>
      <c r="N24" s="8">
        <v>0</v>
      </c>
      <c r="O24" s="25"/>
    </row>
    <row r="25" spans="2:15" ht="21" thickBot="1" x14ac:dyDescent="0.35">
      <c r="B25" s="35"/>
      <c r="C25" s="37"/>
      <c r="D25" s="23"/>
      <c r="E25" s="9">
        <v>0</v>
      </c>
      <c r="F25" s="9">
        <v>0</v>
      </c>
      <c r="G25" s="9">
        <f>F24-F25</f>
        <v>0</v>
      </c>
      <c r="H25" s="9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0"/>
      <c r="O25" s="26"/>
    </row>
    <row r="26" spans="2:15" ht="20.25" x14ac:dyDescent="0.3">
      <c r="B26" s="34">
        <v>6</v>
      </c>
      <c r="C26" s="36"/>
      <c r="D26" s="22"/>
      <c r="E26" s="22"/>
      <c r="F26" s="7">
        <v>0</v>
      </c>
      <c r="G26" s="24">
        <f>F27/2</f>
        <v>0</v>
      </c>
      <c r="H26" s="24">
        <f>G27/2</f>
        <v>0</v>
      </c>
      <c r="I26" s="7">
        <v>0</v>
      </c>
      <c r="J26" s="8">
        <v>0</v>
      </c>
      <c r="K26" s="12">
        <v>0</v>
      </c>
      <c r="L26" s="8">
        <v>0</v>
      </c>
      <c r="M26" s="8">
        <v>0</v>
      </c>
      <c r="N26" s="8">
        <v>0</v>
      </c>
      <c r="O26" s="25"/>
    </row>
    <row r="27" spans="2:15" ht="21" thickBot="1" x14ac:dyDescent="0.35">
      <c r="B27" s="35"/>
      <c r="C27" s="37"/>
      <c r="D27" s="23"/>
      <c r="E27" s="9">
        <v>0</v>
      </c>
      <c r="F27" s="9">
        <v>0</v>
      </c>
      <c r="G27" s="9">
        <f>F26-F27</f>
        <v>0</v>
      </c>
      <c r="H27" s="9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0"/>
      <c r="O27" s="26"/>
    </row>
    <row r="28" spans="2:15" ht="20.25" x14ac:dyDescent="0.3">
      <c r="B28" s="34">
        <v>7</v>
      </c>
      <c r="C28" s="36"/>
      <c r="D28" s="22"/>
      <c r="E28" s="22"/>
      <c r="F28" s="7">
        <v>0</v>
      </c>
      <c r="G28" s="24">
        <f>F29/2</f>
        <v>0</v>
      </c>
      <c r="H28" s="24">
        <f>G29/2</f>
        <v>0</v>
      </c>
      <c r="I28" s="7">
        <v>0</v>
      </c>
      <c r="J28" s="8">
        <v>0</v>
      </c>
      <c r="K28" s="12">
        <v>0</v>
      </c>
      <c r="L28" s="8">
        <v>0</v>
      </c>
      <c r="M28" s="8">
        <v>0</v>
      </c>
      <c r="N28" s="8">
        <v>0</v>
      </c>
      <c r="O28" s="25"/>
    </row>
    <row r="29" spans="2:15" ht="21" thickBot="1" x14ac:dyDescent="0.35">
      <c r="B29" s="35"/>
      <c r="C29" s="37"/>
      <c r="D29" s="23"/>
      <c r="E29" s="9">
        <v>0</v>
      </c>
      <c r="F29" s="9">
        <v>0</v>
      </c>
      <c r="G29" s="9">
        <f>F28-F29</f>
        <v>0</v>
      </c>
      <c r="H29" s="9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0"/>
      <c r="O29" s="26"/>
    </row>
    <row r="30" spans="2:15" ht="20.25" x14ac:dyDescent="0.3">
      <c r="B30" s="34">
        <v>8</v>
      </c>
      <c r="C30" s="36"/>
      <c r="D30" s="22"/>
      <c r="E30" s="22"/>
      <c r="F30" s="7">
        <v>0</v>
      </c>
      <c r="G30" s="24">
        <f>F31/2</f>
        <v>0</v>
      </c>
      <c r="H30" s="24">
        <f>G31/2</f>
        <v>0</v>
      </c>
      <c r="I30" s="7">
        <v>0</v>
      </c>
      <c r="J30" s="8">
        <v>0</v>
      </c>
      <c r="K30" s="12">
        <v>0</v>
      </c>
      <c r="L30" s="8">
        <v>0</v>
      </c>
      <c r="M30" s="8">
        <v>0</v>
      </c>
      <c r="N30" s="8">
        <v>0</v>
      </c>
      <c r="O30" s="25"/>
    </row>
    <row r="31" spans="2:15" ht="21" thickBot="1" x14ac:dyDescent="0.35">
      <c r="B31" s="35"/>
      <c r="C31" s="37"/>
      <c r="D31" s="23"/>
      <c r="E31" s="9">
        <v>0</v>
      </c>
      <c r="F31" s="9">
        <v>0</v>
      </c>
      <c r="G31" s="9">
        <f>F30-F31</f>
        <v>0</v>
      </c>
      <c r="H31" s="9">
        <v>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0"/>
      <c r="O31" s="26"/>
    </row>
    <row r="32" spans="2:15" ht="20.25" x14ac:dyDescent="0.3">
      <c r="B32" s="34">
        <v>9</v>
      </c>
      <c r="C32" s="36"/>
      <c r="D32" s="22"/>
      <c r="E32" s="22"/>
      <c r="F32" s="7">
        <v>0</v>
      </c>
      <c r="G32" s="24">
        <f>F33/2</f>
        <v>0</v>
      </c>
      <c r="H32" s="24">
        <f>G33/2</f>
        <v>0</v>
      </c>
      <c r="I32" s="7">
        <v>0</v>
      </c>
      <c r="J32" s="8">
        <v>0</v>
      </c>
      <c r="K32" s="12">
        <v>0</v>
      </c>
      <c r="L32" s="8">
        <v>0</v>
      </c>
      <c r="M32" s="8">
        <v>0</v>
      </c>
      <c r="N32" s="8">
        <v>0</v>
      </c>
      <c r="O32" s="25"/>
    </row>
    <row r="33" spans="2:15" ht="21" thickBot="1" x14ac:dyDescent="0.35">
      <c r="B33" s="35"/>
      <c r="C33" s="37"/>
      <c r="D33" s="23"/>
      <c r="E33" s="9">
        <v>0</v>
      </c>
      <c r="F33" s="9">
        <v>0</v>
      </c>
      <c r="G33" s="9">
        <f>F32-F33</f>
        <v>0</v>
      </c>
      <c r="H33" s="9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0"/>
      <c r="O33" s="26"/>
    </row>
    <row r="34" spans="2:15" ht="20.25" x14ac:dyDescent="0.3">
      <c r="B34" s="34">
        <v>10</v>
      </c>
      <c r="C34" s="36"/>
      <c r="D34" s="22"/>
      <c r="E34" s="22"/>
      <c r="F34" s="7">
        <v>0</v>
      </c>
      <c r="G34" s="24">
        <f>F35/2</f>
        <v>0</v>
      </c>
      <c r="H34" s="24">
        <f>G35/2</f>
        <v>0</v>
      </c>
      <c r="I34" s="7">
        <v>0</v>
      </c>
      <c r="J34" s="8">
        <v>0</v>
      </c>
      <c r="K34" s="12">
        <v>0</v>
      </c>
      <c r="L34" s="8">
        <v>0</v>
      </c>
      <c r="M34" s="8">
        <v>0</v>
      </c>
      <c r="N34" s="8">
        <v>0</v>
      </c>
      <c r="O34" s="25"/>
    </row>
    <row r="35" spans="2:15" ht="21" thickBot="1" x14ac:dyDescent="0.35">
      <c r="B35" s="35"/>
      <c r="C35" s="37"/>
      <c r="D35" s="23"/>
      <c r="E35" s="9">
        <v>0</v>
      </c>
      <c r="F35" s="9">
        <v>0</v>
      </c>
      <c r="G35" s="9">
        <f>F34-F35</f>
        <v>0</v>
      </c>
      <c r="H35" s="9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0"/>
      <c r="O35" s="26"/>
    </row>
    <row r="36" spans="2:15" ht="20.25" x14ac:dyDescent="0.3">
      <c r="B36" s="34">
        <v>11</v>
      </c>
      <c r="C36" s="36"/>
      <c r="D36" s="22"/>
      <c r="E36" s="22"/>
      <c r="F36" s="7">
        <v>0</v>
      </c>
      <c r="G36" s="24">
        <f>F37/2</f>
        <v>0</v>
      </c>
      <c r="H36" s="24">
        <f>G37/2</f>
        <v>0</v>
      </c>
      <c r="I36" s="7">
        <v>0</v>
      </c>
      <c r="J36" s="8">
        <v>0</v>
      </c>
      <c r="K36" s="12">
        <v>0</v>
      </c>
      <c r="L36" s="8">
        <v>0</v>
      </c>
      <c r="M36" s="8">
        <v>0</v>
      </c>
      <c r="N36" s="8">
        <v>0</v>
      </c>
      <c r="O36" s="25"/>
    </row>
    <row r="37" spans="2:15" ht="21" thickBot="1" x14ac:dyDescent="0.35">
      <c r="B37" s="35"/>
      <c r="C37" s="37"/>
      <c r="D37" s="23"/>
      <c r="E37" s="9">
        <v>0</v>
      </c>
      <c r="F37" s="9">
        <v>0</v>
      </c>
      <c r="G37" s="9">
        <f>F36-F37</f>
        <v>0</v>
      </c>
      <c r="H37" s="9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0"/>
      <c r="O37" s="26"/>
    </row>
    <row r="38" spans="2:15" ht="20.25" x14ac:dyDescent="0.3">
      <c r="B38" s="34">
        <v>12</v>
      </c>
      <c r="C38" s="36"/>
      <c r="D38" s="22"/>
      <c r="E38" s="22"/>
      <c r="F38" s="7">
        <v>0</v>
      </c>
      <c r="G38" s="24">
        <f>F39/2</f>
        <v>0</v>
      </c>
      <c r="H38" s="24">
        <f>G39/2</f>
        <v>0</v>
      </c>
      <c r="I38" s="7">
        <v>0</v>
      </c>
      <c r="J38" s="8">
        <v>0</v>
      </c>
      <c r="K38" s="12">
        <v>0</v>
      </c>
      <c r="L38" s="8">
        <v>0</v>
      </c>
      <c r="M38" s="8">
        <v>0</v>
      </c>
      <c r="N38" s="8">
        <v>0</v>
      </c>
      <c r="O38" s="25"/>
    </row>
    <row r="39" spans="2:15" ht="21" thickBot="1" x14ac:dyDescent="0.35">
      <c r="B39" s="35"/>
      <c r="C39" s="37"/>
      <c r="D39" s="23"/>
      <c r="E39" s="9">
        <v>0</v>
      </c>
      <c r="F39" s="9">
        <v>0</v>
      </c>
      <c r="G39" s="9">
        <f>F38-F39</f>
        <v>0</v>
      </c>
      <c r="H39" s="9">
        <v>0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0"/>
      <c r="O39" s="26"/>
    </row>
    <row r="40" spans="2:15" x14ac:dyDescent="0.2">
      <c r="D40" s="3"/>
    </row>
    <row r="41" spans="2:15" ht="20.25" x14ac:dyDescent="0.3">
      <c r="D41" s="28" t="s">
        <v>23</v>
      </c>
    </row>
  </sheetData>
  <mergeCells count="28">
    <mergeCell ref="C34:C35"/>
    <mergeCell ref="C36:C37"/>
    <mergeCell ref="C38:C39"/>
    <mergeCell ref="C22:C23"/>
    <mergeCell ref="C24:C25"/>
    <mergeCell ref="C26:C27"/>
    <mergeCell ref="C28:C29"/>
    <mergeCell ref="C30:C31"/>
    <mergeCell ref="C32:C33"/>
    <mergeCell ref="C7:C8"/>
    <mergeCell ref="C9:C10"/>
    <mergeCell ref="C11:C12"/>
    <mergeCell ref="C13:C14"/>
    <mergeCell ref="C15:C16"/>
    <mergeCell ref="B24:B25"/>
    <mergeCell ref="B36:B37"/>
    <mergeCell ref="B38:B39"/>
    <mergeCell ref="B26:B27"/>
    <mergeCell ref="B22:B23"/>
    <mergeCell ref="B28:B29"/>
    <mergeCell ref="B30:B31"/>
    <mergeCell ref="B32:B33"/>
    <mergeCell ref="B34:B35"/>
    <mergeCell ref="B7:B8"/>
    <mergeCell ref="B9:B10"/>
    <mergeCell ref="B11:B12"/>
    <mergeCell ref="B13:B14"/>
    <mergeCell ref="B15:B16"/>
  </mergeCells>
  <phoneticPr fontId="0" type="noConversion"/>
  <conditionalFormatting sqref="E10">
    <cfRule type="cellIs" dxfId="2177" priority="1437" stopIfTrue="1" operator="lessThan">
      <formula>700</formula>
    </cfRule>
    <cfRule type="cellIs" dxfId="2176" priority="1440" stopIfTrue="1" operator="greaterThanOrEqual">
      <formula>700</formula>
    </cfRule>
  </conditionalFormatting>
  <conditionalFormatting sqref="E12">
    <cfRule type="cellIs" dxfId="2175" priority="463" stopIfTrue="1" operator="lessThan">
      <formula>700</formula>
    </cfRule>
    <cfRule type="cellIs" dxfId="2174" priority="466" stopIfTrue="1" operator="greaterThanOrEqual">
      <formula>700</formula>
    </cfRule>
  </conditionalFormatting>
  <conditionalFormatting sqref="F9">
    <cfRule type="cellIs" dxfId="2173" priority="1415" stopIfTrue="1" operator="between">
      <formula>2400</formula>
      <formula>2500</formula>
    </cfRule>
    <cfRule type="cellIs" dxfId="2172" priority="1438" stopIfTrue="1" operator="lessThan">
      <formula>2400</formula>
    </cfRule>
    <cfRule type="cellIs" dxfId="2171" priority="1439" stopIfTrue="1" operator="greaterThan">
      <formula>2500</formula>
    </cfRule>
  </conditionalFormatting>
  <conditionalFormatting sqref="F10">
    <cfRule type="cellIs" dxfId="2170" priority="1435" stopIfTrue="1" operator="greaterThan">
      <formula>990</formula>
    </cfRule>
    <cfRule type="cellIs" dxfId="2169" priority="1436" stopIfTrue="1" operator="lessThan">
      <formula>850</formula>
    </cfRule>
    <cfRule type="cellIs" dxfId="2168" priority="1455" stopIfTrue="1" operator="between">
      <formula>850</formula>
      <formula>990</formula>
    </cfRule>
  </conditionalFormatting>
  <conditionalFormatting sqref="F12">
    <cfRule type="cellIs" dxfId="2167" priority="461" stopIfTrue="1" operator="greaterThan">
      <formula>990</formula>
    </cfRule>
    <cfRule type="cellIs" dxfId="2166" priority="462" stopIfTrue="1" operator="lessThan">
      <formula>850</formula>
    </cfRule>
    <cfRule type="cellIs" dxfId="2165" priority="473" stopIfTrue="1" operator="between">
      <formula>850</formula>
      <formula>990</formula>
    </cfRule>
  </conditionalFormatting>
  <conditionalFormatting sqref="F11">
    <cfRule type="cellIs" dxfId="2164" priority="448" stopIfTrue="1" operator="between">
      <formula>2400</formula>
      <formula>2500</formula>
    </cfRule>
    <cfRule type="cellIs" dxfId="2163" priority="464" stopIfTrue="1" operator="lessThan">
      <formula>2400</formula>
    </cfRule>
    <cfRule type="cellIs" dxfId="2162" priority="465" stopIfTrue="1" operator="greaterThan">
      <formula>2500</formula>
    </cfRule>
  </conditionalFormatting>
  <conditionalFormatting sqref="G9">
    <cfRule type="cellIs" dxfId="2161" priority="1433" stopIfTrue="1" operator="greaterThan">
      <formula>495</formula>
    </cfRule>
    <cfRule type="cellIs" dxfId="2160" priority="1434" stopIfTrue="1" operator="lessThan">
      <formula>425</formula>
    </cfRule>
    <cfRule type="cellIs" dxfId="2159" priority="1454" stopIfTrue="1" operator="between">
      <formula>425</formula>
      <formula>495</formula>
    </cfRule>
  </conditionalFormatting>
  <conditionalFormatting sqref="G10">
    <cfRule type="cellIs" dxfId="2158" priority="1431" stopIfTrue="1" operator="greaterThan">
      <formula>1650</formula>
    </cfRule>
    <cfRule type="cellIs" dxfId="2157" priority="1432" stopIfTrue="1" operator="lessThan">
      <formula>1410</formula>
    </cfRule>
    <cfRule type="cellIs" dxfId="2156" priority="1453" stopIfTrue="1" operator="between">
      <formula>1410</formula>
      <formula>1650</formula>
    </cfRule>
  </conditionalFormatting>
  <conditionalFormatting sqref="G12">
    <cfRule type="cellIs" dxfId="2155" priority="457" stopIfTrue="1" operator="greaterThan">
      <formula>1650</formula>
    </cfRule>
    <cfRule type="cellIs" dxfId="2154" priority="458" stopIfTrue="1" operator="lessThan">
      <formula>1410</formula>
    </cfRule>
    <cfRule type="cellIs" dxfId="2153" priority="471" stopIfTrue="1" operator="between">
      <formula>1410</formula>
      <formula>1650</formula>
    </cfRule>
  </conditionalFormatting>
  <conditionalFormatting sqref="H9">
    <cfRule type="cellIs" dxfId="2152" priority="1429" stopIfTrue="1" operator="greaterThan">
      <formula>825</formula>
    </cfRule>
    <cfRule type="cellIs" dxfId="2151" priority="1430" stopIfTrue="1" operator="lessThan">
      <formula>705</formula>
    </cfRule>
    <cfRule type="cellIs" dxfId="2150" priority="1452" stopIfTrue="1" operator="between">
      <formula>705</formula>
      <formula>825</formula>
    </cfRule>
  </conditionalFormatting>
  <conditionalFormatting sqref="H10">
    <cfRule type="cellIs" dxfId="2149" priority="1427" stopIfTrue="1" operator="greaterThan">
      <formula>330</formula>
    </cfRule>
    <cfRule type="cellIs" dxfId="2148" priority="1428" stopIfTrue="1" operator="lessThan">
      <formula>250</formula>
    </cfRule>
    <cfRule type="cellIs" dxfId="2147" priority="1451" stopIfTrue="1" operator="between">
      <formula>250</formula>
      <formula>330</formula>
    </cfRule>
  </conditionalFormatting>
  <conditionalFormatting sqref="H12">
    <cfRule type="cellIs" dxfId="2146" priority="453" stopIfTrue="1" operator="greaterThan">
      <formula>330</formula>
    </cfRule>
    <cfRule type="cellIs" dxfId="2145" priority="454" stopIfTrue="1" operator="lessThan">
      <formula>250</formula>
    </cfRule>
    <cfRule type="cellIs" dxfId="2144" priority="469" stopIfTrue="1" operator="between">
      <formula>250</formula>
      <formula>330</formula>
    </cfRule>
  </conditionalFormatting>
  <conditionalFormatting sqref="I9">
    <cfRule type="cellIs" dxfId="2143" priority="1425" stopIfTrue="1" operator="greaterThan">
      <formula>160</formula>
    </cfRule>
    <cfRule type="cellIs" dxfId="2142" priority="1426" stopIfTrue="1" operator="lessThan">
      <formula>150</formula>
    </cfRule>
    <cfRule type="cellIs" dxfId="2141" priority="1450" stopIfTrue="1" operator="between">
      <formula>150</formula>
      <formula>160</formula>
    </cfRule>
  </conditionalFormatting>
  <conditionalFormatting sqref="I10">
    <cfRule type="cellIs" dxfId="2140" priority="1423" stopIfTrue="1" operator="greaterThan">
      <formula>28</formula>
    </cfRule>
    <cfRule type="cellIs" dxfId="2139" priority="1424" stopIfTrue="1" operator="lessThan">
      <formula>23</formula>
    </cfRule>
    <cfRule type="cellIs" dxfId="2138" priority="1449" stopIfTrue="1" operator="between">
      <formula>23</formula>
      <formula>28</formula>
    </cfRule>
  </conditionalFormatting>
  <conditionalFormatting sqref="I11">
    <cfRule type="cellIs" dxfId="2137" priority="451" stopIfTrue="1" operator="greaterThan">
      <formula>160</formula>
    </cfRule>
    <cfRule type="cellIs" dxfId="2136" priority="452" stopIfTrue="1" operator="lessThan">
      <formula>150</formula>
    </cfRule>
    <cfRule type="cellIs" dxfId="2135" priority="468" stopIfTrue="1" operator="between">
      <formula>150</formula>
      <formula>160</formula>
    </cfRule>
  </conditionalFormatting>
  <conditionalFormatting sqref="J9">
    <cfRule type="cellIs" dxfId="2134" priority="954" stopIfTrue="1" operator="lessThan">
      <formula>$I10-0.25</formula>
    </cfRule>
    <cfRule type="cellIs" dxfId="2133" priority="963" stopIfTrue="1" operator="greaterThanOrEqual">
      <formula>$I10-0.25</formula>
    </cfRule>
  </conditionalFormatting>
  <conditionalFormatting sqref="J10">
    <cfRule type="cellIs" dxfId="2132" priority="953" stopIfTrue="1" operator="greaterThan">
      <formula>$I10*0.8</formula>
    </cfRule>
    <cfRule type="cellIs" dxfId="2131" priority="960" stopIfTrue="1" operator="lessThanOrEqual">
      <formula>$I10*0.8</formula>
    </cfRule>
  </conditionalFormatting>
  <conditionalFormatting sqref="J11">
    <cfRule type="cellIs" dxfId="2130" priority="438" stopIfTrue="1" operator="lessThan">
      <formula>$I12-0.25</formula>
    </cfRule>
    <cfRule type="cellIs" dxfId="2129" priority="447" stopIfTrue="1" operator="greaterThanOrEqual">
      <formula>$I12-0.25</formula>
    </cfRule>
  </conditionalFormatting>
  <conditionalFormatting sqref="J12">
    <cfRule type="cellIs" dxfId="2128" priority="437" stopIfTrue="1" operator="greaterThan">
      <formula>$I12*0.8</formula>
    </cfRule>
    <cfRule type="cellIs" dxfId="2127" priority="444" stopIfTrue="1" operator="lessThanOrEqual">
      <formula>$I12*0.8</formula>
    </cfRule>
  </conditionalFormatting>
  <conditionalFormatting sqref="K9">
    <cfRule type="cellIs" dxfId="2126" priority="961" stopIfTrue="1" operator="between">
      <formula>1</formula>
      <formula>100</formula>
    </cfRule>
  </conditionalFormatting>
  <conditionalFormatting sqref="K10">
    <cfRule type="cellIs" dxfId="2125" priority="952" stopIfTrue="1" operator="lessThan">
      <formula>$K9-2.5</formula>
    </cfRule>
    <cfRule type="cellIs" dxfId="2124" priority="962" stopIfTrue="1" operator="greaterThanOrEqual">
      <formula>$K9-2.5</formula>
    </cfRule>
  </conditionalFormatting>
  <conditionalFormatting sqref="K11">
    <cfRule type="cellIs" dxfId="2123" priority="445" stopIfTrue="1" operator="between">
      <formula>1</formula>
      <formula>100</formula>
    </cfRule>
  </conditionalFormatting>
  <conditionalFormatting sqref="K12">
    <cfRule type="cellIs" dxfId="2122" priority="436" stopIfTrue="1" operator="lessThan">
      <formula>$K11-2.5</formula>
    </cfRule>
    <cfRule type="cellIs" dxfId="2121" priority="446" stopIfTrue="1" operator="greaterThanOrEqual">
      <formula>$K11-2.5</formula>
    </cfRule>
  </conditionalFormatting>
  <conditionalFormatting sqref="L9">
    <cfRule type="cellIs" dxfId="2120" priority="951" stopIfTrue="1" operator="greaterThan">
      <formula>$I10*0.9</formula>
    </cfRule>
    <cfRule type="cellIs" dxfId="2119" priority="959" stopIfTrue="1" operator="lessThanOrEqual">
      <formula>$I10*0.9</formula>
    </cfRule>
  </conditionalFormatting>
  <conditionalFormatting sqref="L10">
    <cfRule type="cellIs" dxfId="2118" priority="950" stopIfTrue="1" operator="greaterThan">
      <formula>$I10+8</formula>
    </cfRule>
    <cfRule type="cellIs" dxfId="2117" priority="958" stopIfTrue="1" operator="lessThanOrEqual">
      <formula>$I10+8</formula>
    </cfRule>
  </conditionalFormatting>
  <conditionalFormatting sqref="L11">
    <cfRule type="cellIs" dxfId="2116" priority="435" stopIfTrue="1" operator="greaterThan">
      <formula>$I12*0.9</formula>
    </cfRule>
    <cfRule type="cellIs" dxfId="2115" priority="443" stopIfTrue="1" operator="lessThanOrEqual">
      <formula>$I12*0.9</formula>
    </cfRule>
  </conditionalFormatting>
  <conditionalFormatting sqref="L12">
    <cfRule type="cellIs" dxfId="2114" priority="434" stopIfTrue="1" operator="greaterThan">
      <formula>$I12+8</formula>
    </cfRule>
    <cfRule type="cellIs" dxfId="2113" priority="442" stopIfTrue="1" operator="lessThanOrEqual">
      <formula>$I12+8</formula>
    </cfRule>
  </conditionalFormatting>
  <conditionalFormatting sqref="M9">
    <cfRule type="cellIs" dxfId="2112" priority="949" stopIfTrue="1" operator="lessThan">
      <formula>$I10*0.9</formula>
    </cfRule>
    <cfRule type="cellIs" dxfId="2111" priority="957" stopIfTrue="1" operator="greaterThanOrEqual">
      <formula>$I10*0.9</formula>
    </cfRule>
  </conditionalFormatting>
  <conditionalFormatting sqref="M10">
    <cfRule type="cellIs" dxfId="2110" priority="948" stopIfTrue="1" operator="lessThan">
      <formula>$I10*0.4</formula>
    </cfRule>
    <cfRule type="cellIs" dxfId="2109" priority="956" stopIfTrue="1" operator="greaterThanOrEqual">
      <formula>$I10*0.4</formula>
    </cfRule>
  </conditionalFormatting>
  <conditionalFormatting sqref="M12">
    <cfRule type="cellIs" dxfId="2108" priority="432" stopIfTrue="1" operator="lessThan">
      <formula>$I12*0.4</formula>
    </cfRule>
    <cfRule type="cellIs" dxfId="2107" priority="440" stopIfTrue="1" operator="greaterThanOrEqual">
      <formula>$I12*0.4</formula>
    </cfRule>
  </conditionalFormatting>
  <conditionalFormatting sqref="M11">
    <cfRule type="cellIs" dxfId="2106" priority="433" stopIfTrue="1" operator="lessThan">
      <formula>$I12*0.9</formula>
    </cfRule>
    <cfRule type="cellIs" dxfId="2105" priority="441" stopIfTrue="1" operator="greaterThanOrEqual">
      <formula>$I12*0.9</formula>
    </cfRule>
  </conditionalFormatting>
  <conditionalFormatting sqref="N9">
    <cfRule type="cellIs" dxfId="2104" priority="947" stopIfTrue="1" operator="lessThan">
      <formula>3.5</formula>
    </cfRule>
    <cfRule type="cellIs" dxfId="2103" priority="955" stopIfTrue="1" operator="greaterThanOrEqual">
      <formula>3.5</formula>
    </cfRule>
  </conditionalFormatting>
  <conditionalFormatting sqref="N11">
    <cfRule type="cellIs" dxfId="2102" priority="431" stopIfTrue="1" operator="lessThan">
      <formula>3.5</formula>
    </cfRule>
    <cfRule type="cellIs" dxfId="2101" priority="439" stopIfTrue="1" operator="greaterThanOrEqual">
      <formula>3.5</formula>
    </cfRule>
  </conditionalFormatting>
  <conditionalFormatting sqref="G11">
    <cfRule type="cellIs" dxfId="2100" priority="459" stopIfTrue="1" operator="greaterThan">
      <formula>495</formula>
    </cfRule>
    <cfRule type="cellIs" dxfId="2099" priority="460" stopIfTrue="1" operator="lessThan">
      <formula>425</formula>
    </cfRule>
    <cfRule type="cellIs" dxfId="2098" priority="472" stopIfTrue="1" operator="between">
      <formula>425</formula>
      <formula>495</formula>
    </cfRule>
  </conditionalFormatting>
  <conditionalFormatting sqref="H11">
    <cfRule type="cellIs" dxfId="2097" priority="455" stopIfTrue="1" operator="greaterThan">
      <formula>825</formula>
    </cfRule>
    <cfRule type="cellIs" dxfId="2096" priority="456" stopIfTrue="1" operator="lessThan">
      <formula>705</formula>
    </cfRule>
    <cfRule type="cellIs" dxfId="2095" priority="470" stopIfTrue="1" operator="between">
      <formula>705</formula>
      <formula>825</formula>
    </cfRule>
  </conditionalFormatting>
  <conditionalFormatting sqref="I12">
    <cfRule type="cellIs" dxfId="2094" priority="449" stopIfTrue="1" operator="greaterThan">
      <formula>28</formula>
    </cfRule>
    <cfRule type="cellIs" dxfId="2093" priority="450" stopIfTrue="1" operator="lessThan">
      <formula>23</formula>
    </cfRule>
    <cfRule type="cellIs" dxfId="2092" priority="467" stopIfTrue="1" operator="between">
      <formula>23</formula>
      <formula>28</formula>
    </cfRule>
  </conditionalFormatting>
  <conditionalFormatting sqref="E14">
    <cfRule type="cellIs" dxfId="2091" priority="420" stopIfTrue="1" operator="lessThan">
      <formula>700</formula>
    </cfRule>
    <cfRule type="cellIs" dxfId="2090" priority="423" stopIfTrue="1" operator="greaterThanOrEqual">
      <formula>700</formula>
    </cfRule>
  </conditionalFormatting>
  <conditionalFormatting sqref="F13">
    <cfRule type="cellIs" dxfId="2089" priority="405" stopIfTrue="1" operator="between">
      <formula>2400</formula>
      <formula>2500</formula>
    </cfRule>
    <cfRule type="cellIs" dxfId="2088" priority="421" stopIfTrue="1" operator="lessThan">
      <formula>2400</formula>
    </cfRule>
    <cfRule type="cellIs" dxfId="2087" priority="422" stopIfTrue="1" operator="greaterThan">
      <formula>2500</formula>
    </cfRule>
  </conditionalFormatting>
  <conditionalFormatting sqref="F14">
    <cfRule type="cellIs" dxfId="2086" priority="418" stopIfTrue="1" operator="greaterThan">
      <formula>990</formula>
    </cfRule>
    <cfRule type="cellIs" dxfId="2085" priority="419" stopIfTrue="1" operator="lessThan">
      <formula>850</formula>
    </cfRule>
    <cfRule type="cellIs" dxfId="2084" priority="430" stopIfTrue="1" operator="between">
      <formula>850</formula>
      <formula>990</formula>
    </cfRule>
  </conditionalFormatting>
  <conditionalFormatting sqref="G13">
    <cfRule type="cellIs" dxfId="2083" priority="416" stopIfTrue="1" operator="greaterThan">
      <formula>495</formula>
    </cfRule>
    <cfRule type="cellIs" dxfId="2082" priority="417" stopIfTrue="1" operator="lessThan">
      <formula>425</formula>
    </cfRule>
    <cfRule type="cellIs" dxfId="2081" priority="429" stopIfTrue="1" operator="between">
      <formula>425</formula>
      <formula>495</formula>
    </cfRule>
  </conditionalFormatting>
  <conditionalFormatting sqref="G14">
    <cfRule type="cellIs" dxfId="2080" priority="414" stopIfTrue="1" operator="greaterThan">
      <formula>1650</formula>
    </cfRule>
    <cfRule type="cellIs" dxfId="2079" priority="415" stopIfTrue="1" operator="lessThan">
      <formula>1410</formula>
    </cfRule>
    <cfRule type="cellIs" dxfId="2078" priority="428" stopIfTrue="1" operator="between">
      <formula>1410</formula>
      <formula>1650</formula>
    </cfRule>
  </conditionalFormatting>
  <conditionalFormatting sqref="H13">
    <cfRule type="cellIs" dxfId="2077" priority="412" stopIfTrue="1" operator="greaterThan">
      <formula>825</formula>
    </cfRule>
    <cfRule type="cellIs" dxfId="2076" priority="413" stopIfTrue="1" operator="lessThan">
      <formula>705</formula>
    </cfRule>
    <cfRule type="cellIs" dxfId="2075" priority="427" stopIfTrue="1" operator="between">
      <formula>705</formula>
      <formula>825</formula>
    </cfRule>
  </conditionalFormatting>
  <conditionalFormatting sqref="H14">
    <cfRule type="cellIs" dxfId="2074" priority="410" stopIfTrue="1" operator="greaterThan">
      <formula>330</formula>
    </cfRule>
    <cfRule type="cellIs" dxfId="2073" priority="411" stopIfTrue="1" operator="lessThan">
      <formula>250</formula>
    </cfRule>
    <cfRule type="cellIs" dxfId="2072" priority="426" stopIfTrue="1" operator="between">
      <formula>250</formula>
      <formula>330</formula>
    </cfRule>
  </conditionalFormatting>
  <conditionalFormatting sqref="I13">
    <cfRule type="cellIs" dxfId="2071" priority="408" stopIfTrue="1" operator="greaterThan">
      <formula>160</formula>
    </cfRule>
    <cfRule type="cellIs" dxfId="2070" priority="409" stopIfTrue="1" operator="lessThan">
      <formula>150</formula>
    </cfRule>
    <cfRule type="cellIs" dxfId="2069" priority="425" stopIfTrue="1" operator="between">
      <formula>150</formula>
      <formula>160</formula>
    </cfRule>
  </conditionalFormatting>
  <conditionalFormatting sqref="I14">
    <cfRule type="cellIs" dxfId="2068" priority="406" stopIfTrue="1" operator="greaterThan">
      <formula>28</formula>
    </cfRule>
    <cfRule type="cellIs" dxfId="2067" priority="407" stopIfTrue="1" operator="lessThan">
      <formula>23</formula>
    </cfRule>
    <cfRule type="cellIs" dxfId="2066" priority="424" stopIfTrue="1" operator="between">
      <formula>23</formula>
      <formula>28</formula>
    </cfRule>
  </conditionalFormatting>
  <conditionalFormatting sqref="J13">
    <cfRule type="cellIs" dxfId="2065" priority="395" stopIfTrue="1" operator="lessThan">
      <formula>$I14-0.25</formula>
    </cfRule>
    <cfRule type="cellIs" dxfId="2064" priority="404" stopIfTrue="1" operator="greaterThanOrEqual">
      <formula>$I14-0.25</formula>
    </cfRule>
  </conditionalFormatting>
  <conditionalFormatting sqref="J14">
    <cfRule type="cellIs" dxfId="2063" priority="394" stopIfTrue="1" operator="greaterThan">
      <formula>$I14*0.8</formula>
    </cfRule>
    <cfRule type="cellIs" dxfId="2062" priority="401" stopIfTrue="1" operator="lessThanOrEqual">
      <formula>$I14*0.8</formula>
    </cfRule>
  </conditionalFormatting>
  <conditionalFormatting sqref="K13">
    <cfRule type="cellIs" dxfId="2061" priority="402" stopIfTrue="1" operator="between">
      <formula>1</formula>
      <formula>100</formula>
    </cfRule>
  </conditionalFormatting>
  <conditionalFormatting sqref="K14">
    <cfRule type="cellIs" dxfId="2060" priority="393" stopIfTrue="1" operator="lessThan">
      <formula>$K13-2.5</formula>
    </cfRule>
    <cfRule type="cellIs" dxfId="2059" priority="403" stopIfTrue="1" operator="greaterThanOrEqual">
      <formula>$K13-2.5</formula>
    </cfRule>
  </conditionalFormatting>
  <conditionalFormatting sqref="L13">
    <cfRule type="cellIs" dxfId="2058" priority="392" stopIfTrue="1" operator="greaterThan">
      <formula>$I14*0.9</formula>
    </cfRule>
    <cfRule type="cellIs" dxfId="2057" priority="400" stopIfTrue="1" operator="lessThanOrEqual">
      <formula>$I14*0.9</formula>
    </cfRule>
  </conditionalFormatting>
  <conditionalFormatting sqref="L14">
    <cfRule type="cellIs" dxfId="2056" priority="391" stopIfTrue="1" operator="greaterThan">
      <formula>$I14+8</formula>
    </cfRule>
    <cfRule type="cellIs" dxfId="2055" priority="399" stopIfTrue="1" operator="lessThanOrEqual">
      <formula>$I14+8</formula>
    </cfRule>
  </conditionalFormatting>
  <conditionalFormatting sqref="M13">
    <cfRule type="cellIs" dxfId="2054" priority="390" stopIfTrue="1" operator="lessThan">
      <formula>$I14*0.9</formula>
    </cfRule>
    <cfRule type="cellIs" dxfId="2053" priority="398" stopIfTrue="1" operator="greaterThanOrEqual">
      <formula>$I14*0.9</formula>
    </cfRule>
  </conditionalFormatting>
  <conditionalFormatting sqref="M14">
    <cfRule type="cellIs" dxfId="2052" priority="389" stopIfTrue="1" operator="lessThan">
      <formula>$I14*0.4</formula>
    </cfRule>
    <cfRule type="cellIs" dxfId="2051" priority="397" stopIfTrue="1" operator="greaterThanOrEqual">
      <formula>$I14*0.4</formula>
    </cfRule>
  </conditionalFormatting>
  <conditionalFormatting sqref="N13">
    <cfRule type="cellIs" dxfId="2050" priority="388" stopIfTrue="1" operator="lessThan">
      <formula>3.5</formula>
    </cfRule>
    <cfRule type="cellIs" dxfId="2049" priority="396" stopIfTrue="1" operator="greaterThanOrEqual">
      <formula>3.5</formula>
    </cfRule>
  </conditionalFormatting>
  <conditionalFormatting sqref="E16">
    <cfRule type="cellIs" dxfId="2048" priority="377" stopIfTrue="1" operator="lessThan">
      <formula>700</formula>
    </cfRule>
    <cfRule type="cellIs" dxfId="2047" priority="380" stopIfTrue="1" operator="greaterThanOrEqual">
      <formula>700</formula>
    </cfRule>
  </conditionalFormatting>
  <conditionalFormatting sqref="F15">
    <cfRule type="cellIs" dxfId="2046" priority="362" stopIfTrue="1" operator="between">
      <formula>2400</formula>
      <formula>2500</formula>
    </cfRule>
    <cfRule type="cellIs" dxfId="2045" priority="378" stopIfTrue="1" operator="lessThan">
      <formula>2400</formula>
    </cfRule>
    <cfRule type="cellIs" dxfId="2044" priority="379" stopIfTrue="1" operator="greaterThan">
      <formula>2500</formula>
    </cfRule>
  </conditionalFormatting>
  <conditionalFormatting sqref="F16">
    <cfRule type="cellIs" dxfId="2043" priority="375" stopIfTrue="1" operator="greaterThan">
      <formula>990</formula>
    </cfRule>
    <cfRule type="cellIs" dxfId="2042" priority="376" stopIfTrue="1" operator="lessThan">
      <formula>850</formula>
    </cfRule>
    <cfRule type="cellIs" dxfId="2041" priority="387" stopIfTrue="1" operator="between">
      <formula>850</formula>
      <formula>990</formula>
    </cfRule>
  </conditionalFormatting>
  <conditionalFormatting sqref="G15">
    <cfRule type="cellIs" dxfId="2040" priority="373" stopIfTrue="1" operator="greaterThan">
      <formula>495</formula>
    </cfRule>
    <cfRule type="cellIs" dxfId="2039" priority="374" stopIfTrue="1" operator="lessThan">
      <formula>425</formula>
    </cfRule>
    <cfRule type="cellIs" dxfId="2038" priority="386" stopIfTrue="1" operator="between">
      <formula>425</formula>
      <formula>495</formula>
    </cfRule>
  </conditionalFormatting>
  <conditionalFormatting sqref="G16">
    <cfRule type="cellIs" dxfId="2037" priority="371" stopIfTrue="1" operator="greaterThan">
      <formula>1650</formula>
    </cfRule>
    <cfRule type="cellIs" dxfId="2036" priority="372" stopIfTrue="1" operator="lessThan">
      <formula>1410</formula>
    </cfRule>
    <cfRule type="cellIs" dxfId="2035" priority="385" stopIfTrue="1" operator="between">
      <formula>1410</formula>
      <formula>1650</formula>
    </cfRule>
  </conditionalFormatting>
  <conditionalFormatting sqref="H15">
    <cfRule type="cellIs" dxfId="2034" priority="369" stopIfTrue="1" operator="greaterThan">
      <formula>825</formula>
    </cfRule>
    <cfRule type="cellIs" dxfId="2033" priority="370" stopIfTrue="1" operator="lessThan">
      <formula>705</formula>
    </cfRule>
    <cfRule type="cellIs" dxfId="2032" priority="384" stopIfTrue="1" operator="between">
      <formula>705</formula>
      <formula>825</formula>
    </cfRule>
  </conditionalFormatting>
  <conditionalFormatting sqref="H16">
    <cfRule type="cellIs" dxfId="2031" priority="367" stopIfTrue="1" operator="greaterThan">
      <formula>330</formula>
    </cfRule>
    <cfRule type="cellIs" dxfId="2030" priority="368" stopIfTrue="1" operator="lessThan">
      <formula>250</formula>
    </cfRule>
    <cfRule type="cellIs" dxfId="2029" priority="383" stopIfTrue="1" operator="between">
      <formula>250</formula>
      <formula>330</formula>
    </cfRule>
  </conditionalFormatting>
  <conditionalFormatting sqref="I15">
    <cfRule type="cellIs" dxfId="2028" priority="365" stopIfTrue="1" operator="greaterThan">
      <formula>160</formula>
    </cfRule>
    <cfRule type="cellIs" dxfId="2027" priority="366" stopIfTrue="1" operator="lessThan">
      <formula>150</formula>
    </cfRule>
    <cfRule type="cellIs" dxfId="2026" priority="382" stopIfTrue="1" operator="between">
      <formula>150</formula>
      <formula>160</formula>
    </cfRule>
  </conditionalFormatting>
  <conditionalFormatting sqref="I16">
    <cfRule type="cellIs" dxfId="2025" priority="363" stopIfTrue="1" operator="greaterThan">
      <formula>28</formula>
    </cfRule>
    <cfRule type="cellIs" dxfId="2024" priority="364" stopIfTrue="1" operator="lessThan">
      <formula>23</formula>
    </cfRule>
    <cfRule type="cellIs" dxfId="2023" priority="381" stopIfTrue="1" operator="between">
      <formula>23</formula>
      <formula>28</formula>
    </cfRule>
  </conditionalFormatting>
  <conditionalFormatting sqref="J15">
    <cfRule type="cellIs" dxfId="2022" priority="352" stopIfTrue="1" operator="lessThan">
      <formula>$I16-0.25</formula>
    </cfRule>
    <cfRule type="cellIs" dxfId="2021" priority="361" stopIfTrue="1" operator="greaterThanOrEqual">
      <formula>$I16-0.25</formula>
    </cfRule>
  </conditionalFormatting>
  <conditionalFormatting sqref="J16">
    <cfRule type="cellIs" dxfId="2020" priority="351" stopIfTrue="1" operator="greaterThan">
      <formula>$I16*0.8</formula>
    </cfRule>
    <cfRule type="cellIs" dxfId="2019" priority="358" stopIfTrue="1" operator="lessThanOrEqual">
      <formula>$I16*0.8</formula>
    </cfRule>
  </conditionalFormatting>
  <conditionalFormatting sqref="K15">
    <cfRule type="cellIs" dxfId="2018" priority="359" stopIfTrue="1" operator="between">
      <formula>1</formula>
      <formula>100</formula>
    </cfRule>
  </conditionalFormatting>
  <conditionalFormatting sqref="K16">
    <cfRule type="cellIs" dxfId="2017" priority="350" stopIfTrue="1" operator="lessThan">
      <formula>$K15-2.5</formula>
    </cfRule>
    <cfRule type="cellIs" dxfId="2016" priority="360" stopIfTrue="1" operator="greaterThanOrEqual">
      <formula>$K15-2.5</formula>
    </cfRule>
  </conditionalFormatting>
  <conditionalFormatting sqref="L15">
    <cfRule type="cellIs" dxfId="2015" priority="349" stopIfTrue="1" operator="greaterThan">
      <formula>$I16*0.9</formula>
    </cfRule>
    <cfRule type="cellIs" dxfId="2014" priority="357" stopIfTrue="1" operator="lessThanOrEqual">
      <formula>$I16*0.9</formula>
    </cfRule>
  </conditionalFormatting>
  <conditionalFormatting sqref="L16">
    <cfRule type="cellIs" dxfId="2013" priority="348" stopIfTrue="1" operator="greaterThan">
      <formula>$I16+8</formula>
    </cfRule>
    <cfRule type="cellIs" dxfId="2012" priority="356" stopIfTrue="1" operator="lessThanOrEqual">
      <formula>$I16+8</formula>
    </cfRule>
  </conditionalFormatting>
  <conditionalFormatting sqref="M15">
    <cfRule type="cellIs" dxfId="2011" priority="347" stopIfTrue="1" operator="lessThan">
      <formula>$I16*0.9</formula>
    </cfRule>
    <cfRule type="cellIs" dxfId="2010" priority="355" stopIfTrue="1" operator="greaterThanOrEqual">
      <formula>$I16*0.9</formula>
    </cfRule>
  </conditionalFormatting>
  <conditionalFormatting sqref="M16">
    <cfRule type="cellIs" dxfId="2009" priority="346" stopIfTrue="1" operator="lessThan">
      <formula>$I16*0.4</formula>
    </cfRule>
    <cfRule type="cellIs" dxfId="2008" priority="354" stopIfTrue="1" operator="greaterThanOrEqual">
      <formula>$I16*0.4</formula>
    </cfRule>
  </conditionalFormatting>
  <conditionalFormatting sqref="N15">
    <cfRule type="cellIs" dxfId="2007" priority="345" stopIfTrue="1" operator="lessThan">
      <formula>3.5</formula>
    </cfRule>
    <cfRule type="cellIs" dxfId="2006" priority="353" stopIfTrue="1" operator="greaterThanOrEqual">
      <formula>3.5</formula>
    </cfRule>
  </conditionalFormatting>
  <conditionalFormatting sqref="E25">
    <cfRule type="cellIs" dxfId="2005" priority="334" stopIfTrue="1" operator="lessThan">
      <formula>700</formula>
    </cfRule>
    <cfRule type="cellIs" dxfId="2004" priority="337" stopIfTrue="1" operator="greaterThanOrEqual">
      <formula>700</formula>
    </cfRule>
  </conditionalFormatting>
  <conditionalFormatting sqref="F24">
    <cfRule type="cellIs" dxfId="2003" priority="319" stopIfTrue="1" operator="between">
      <formula>2400</formula>
      <formula>2500</formula>
    </cfRule>
    <cfRule type="cellIs" dxfId="2002" priority="335" stopIfTrue="1" operator="lessThan">
      <formula>2400</formula>
    </cfRule>
    <cfRule type="cellIs" dxfId="2001" priority="336" stopIfTrue="1" operator="greaterThan">
      <formula>2500</formula>
    </cfRule>
  </conditionalFormatting>
  <conditionalFormatting sqref="F25">
    <cfRule type="cellIs" dxfId="2000" priority="332" stopIfTrue="1" operator="greaterThan">
      <formula>990</formula>
    </cfRule>
    <cfRule type="cellIs" dxfId="1999" priority="333" stopIfTrue="1" operator="lessThan">
      <formula>850</formula>
    </cfRule>
    <cfRule type="cellIs" dxfId="1998" priority="344" stopIfTrue="1" operator="between">
      <formula>850</formula>
      <formula>990</formula>
    </cfRule>
  </conditionalFormatting>
  <conditionalFormatting sqref="G24">
    <cfRule type="cellIs" dxfId="1997" priority="330" stopIfTrue="1" operator="greaterThan">
      <formula>495</formula>
    </cfRule>
    <cfRule type="cellIs" dxfId="1996" priority="331" stopIfTrue="1" operator="lessThan">
      <formula>425</formula>
    </cfRule>
    <cfRule type="cellIs" dxfId="1995" priority="343" stopIfTrue="1" operator="between">
      <formula>425</formula>
      <formula>495</formula>
    </cfRule>
  </conditionalFormatting>
  <conditionalFormatting sqref="G25">
    <cfRule type="cellIs" dxfId="1994" priority="328" stopIfTrue="1" operator="greaterThan">
      <formula>1650</formula>
    </cfRule>
    <cfRule type="cellIs" dxfId="1993" priority="329" stopIfTrue="1" operator="lessThan">
      <formula>1410</formula>
    </cfRule>
    <cfRule type="cellIs" dxfId="1992" priority="342" stopIfTrue="1" operator="between">
      <formula>1410</formula>
      <formula>1650</formula>
    </cfRule>
  </conditionalFormatting>
  <conditionalFormatting sqref="H24">
    <cfRule type="cellIs" dxfId="1991" priority="326" stopIfTrue="1" operator="greaterThan">
      <formula>825</formula>
    </cfRule>
    <cfRule type="cellIs" dxfId="1990" priority="327" stopIfTrue="1" operator="lessThan">
      <formula>705</formula>
    </cfRule>
    <cfRule type="cellIs" dxfId="1989" priority="341" stopIfTrue="1" operator="between">
      <formula>705</formula>
      <formula>825</formula>
    </cfRule>
  </conditionalFormatting>
  <conditionalFormatting sqref="H25">
    <cfRule type="cellIs" dxfId="1988" priority="324" stopIfTrue="1" operator="greaterThan">
      <formula>330</formula>
    </cfRule>
    <cfRule type="cellIs" dxfId="1987" priority="325" stopIfTrue="1" operator="lessThan">
      <formula>250</formula>
    </cfRule>
    <cfRule type="cellIs" dxfId="1986" priority="340" stopIfTrue="1" operator="between">
      <formula>250</formula>
      <formula>330</formula>
    </cfRule>
  </conditionalFormatting>
  <conditionalFormatting sqref="I24">
    <cfRule type="cellIs" dxfId="1985" priority="322" stopIfTrue="1" operator="greaterThan">
      <formula>160</formula>
    </cfRule>
    <cfRule type="cellIs" dxfId="1984" priority="323" stopIfTrue="1" operator="lessThan">
      <formula>150</formula>
    </cfRule>
    <cfRule type="cellIs" dxfId="1983" priority="339" stopIfTrue="1" operator="between">
      <formula>150</formula>
      <formula>160</formula>
    </cfRule>
  </conditionalFormatting>
  <conditionalFormatting sqref="I25">
    <cfRule type="cellIs" dxfId="1982" priority="320" stopIfTrue="1" operator="greaterThan">
      <formula>28</formula>
    </cfRule>
    <cfRule type="cellIs" dxfId="1981" priority="321" stopIfTrue="1" operator="lessThan">
      <formula>23</formula>
    </cfRule>
    <cfRule type="cellIs" dxfId="1980" priority="338" stopIfTrue="1" operator="between">
      <formula>23</formula>
      <formula>28</formula>
    </cfRule>
  </conditionalFormatting>
  <conditionalFormatting sqref="J24">
    <cfRule type="cellIs" dxfId="1979" priority="309" stopIfTrue="1" operator="lessThan">
      <formula>$I25-0.25</formula>
    </cfRule>
    <cfRule type="cellIs" dxfId="1978" priority="318" stopIfTrue="1" operator="greaterThanOrEqual">
      <formula>$I25-0.25</formula>
    </cfRule>
  </conditionalFormatting>
  <conditionalFormatting sqref="J25">
    <cfRule type="cellIs" dxfId="1977" priority="308" stopIfTrue="1" operator="greaterThan">
      <formula>$I25*0.8</formula>
    </cfRule>
    <cfRule type="cellIs" dxfId="1976" priority="315" stopIfTrue="1" operator="lessThanOrEqual">
      <formula>$I25*0.8</formula>
    </cfRule>
  </conditionalFormatting>
  <conditionalFormatting sqref="K24">
    <cfRule type="cellIs" dxfId="1975" priority="316" stopIfTrue="1" operator="between">
      <formula>1</formula>
      <formula>100</formula>
    </cfRule>
  </conditionalFormatting>
  <conditionalFormatting sqref="K25">
    <cfRule type="cellIs" dxfId="1974" priority="307" stopIfTrue="1" operator="lessThan">
      <formula>$K24-2.5</formula>
    </cfRule>
    <cfRule type="cellIs" dxfId="1973" priority="317" stopIfTrue="1" operator="greaterThanOrEqual">
      <formula>$K24-2.5</formula>
    </cfRule>
  </conditionalFormatting>
  <conditionalFormatting sqref="L24">
    <cfRule type="cellIs" dxfId="1972" priority="306" stopIfTrue="1" operator="greaterThan">
      <formula>$I25*0.9</formula>
    </cfRule>
    <cfRule type="cellIs" dxfId="1971" priority="314" stopIfTrue="1" operator="lessThanOrEqual">
      <formula>$I25*0.9</formula>
    </cfRule>
  </conditionalFormatting>
  <conditionalFormatting sqref="L25">
    <cfRule type="cellIs" dxfId="1970" priority="305" stopIfTrue="1" operator="greaterThan">
      <formula>$I25+8</formula>
    </cfRule>
    <cfRule type="cellIs" dxfId="1969" priority="313" stopIfTrue="1" operator="lessThanOrEqual">
      <formula>$I25+8</formula>
    </cfRule>
  </conditionalFormatting>
  <conditionalFormatting sqref="M24">
    <cfRule type="cellIs" dxfId="1968" priority="304" stopIfTrue="1" operator="lessThan">
      <formula>$I25*0.9</formula>
    </cfRule>
    <cfRule type="cellIs" dxfId="1967" priority="312" stopIfTrue="1" operator="greaterThanOrEqual">
      <formula>$I25*0.9</formula>
    </cfRule>
  </conditionalFormatting>
  <conditionalFormatting sqref="M25">
    <cfRule type="cellIs" dxfId="1966" priority="303" stopIfTrue="1" operator="lessThan">
      <formula>$I25*0.4</formula>
    </cfRule>
    <cfRule type="cellIs" dxfId="1965" priority="311" stopIfTrue="1" operator="greaterThanOrEqual">
      <formula>$I25*0.4</formula>
    </cfRule>
  </conditionalFormatting>
  <conditionalFormatting sqref="N24">
    <cfRule type="cellIs" dxfId="1964" priority="302" stopIfTrue="1" operator="lessThan">
      <formula>3.5</formula>
    </cfRule>
    <cfRule type="cellIs" dxfId="1963" priority="310" stopIfTrue="1" operator="greaterThanOrEqual">
      <formula>3.5</formula>
    </cfRule>
  </conditionalFormatting>
  <conditionalFormatting sqref="E27">
    <cfRule type="cellIs" dxfId="1962" priority="291" stopIfTrue="1" operator="lessThan">
      <formula>700</formula>
    </cfRule>
    <cfRule type="cellIs" dxfId="1961" priority="294" stopIfTrue="1" operator="greaterThanOrEqual">
      <formula>700</formula>
    </cfRule>
  </conditionalFormatting>
  <conditionalFormatting sqref="F26">
    <cfRule type="cellIs" dxfId="1960" priority="276" stopIfTrue="1" operator="between">
      <formula>2400</formula>
      <formula>2500</formula>
    </cfRule>
    <cfRule type="cellIs" dxfId="1959" priority="292" stopIfTrue="1" operator="lessThan">
      <formula>2400</formula>
    </cfRule>
    <cfRule type="cellIs" dxfId="1958" priority="293" stopIfTrue="1" operator="greaterThan">
      <formula>2500</formula>
    </cfRule>
  </conditionalFormatting>
  <conditionalFormatting sqref="F27">
    <cfRule type="cellIs" dxfId="1957" priority="289" stopIfTrue="1" operator="greaterThan">
      <formula>990</formula>
    </cfRule>
    <cfRule type="cellIs" dxfId="1956" priority="290" stopIfTrue="1" operator="lessThan">
      <formula>850</formula>
    </cfRule>
    <cfRule type="cellIs" dxfId="1955" priority="301" stopIfTrue="1" operator="between">
      <formula>850</formula>
      <formula>990</formula>
    </cfRule>
  </conditionalFormatting>
  <conditionalFormatting sqref="G26">
    <cfRule type="cellIs" dxfId="1954" priority="287" stopIfTrue="1" operator="greaterThan">
      <formula>495</formula>
    </cfRule>
    <cfRule type="cellIs" dxfId="1953" priority="288" stopIfTrue="1" operator="lessThan">
      <formula>425</formula>
    </cfRule>
    <cfRule type="cellIs" dxfId="1952" priority="300" stopIfTrue="1" operator="between">
      <formula>425</formula>
      <formula>495</formula>
    </cfRule>
  </conditionalFormatting>
  <conditionalFormatting sqref="G27">
    <cfRule type="cellIs" dxfId="1951" priority="285" stopIfTrue="1" operator="greaterThan">
      <formula>1650</formula>
    </cfRule>
    <cfRule type="cellIs" dxfId="1950" priority="286" stopIfTrue="1" operator="lessThan">
      <formula>1410</formula>
    </cfRule>
    <cfRule type="cellIs" dxfId="1949" priority="299" stopIfTrue="1" operator="between">
      <formula>1410</formula>
      <formula>1650</formula>
    </cfRule>
  </conditionalFormatting>
  <conditionalFormatting sqref="H26">
    <cfRule type="cellIs" dxfId="1948" priority="283" stopIfTrue="1" operator="greaterThan">
      <formula>825</formula>
    </cfRule>
    <cfRule type="cellIs" dxfId="1947" priority="284" stopIfTrue="1" operator="lessThan">
      <formula>705</formula>
    </cfRule>
    <cfRule type="cellIs" dxfId="1946" priority="298" stopIfTrue="1" operator="between">
      <formula>705</formula>
      <formula>825</formula>
    </cfRule>
  </conditionalFormatting>
  <conditionalFormatting sqref="H27">
    <cfRule type="cellIs" dxfId="1945" priority="281" stopIfTrue="1" operator="greaterThan">
      <formula>330</formula>
    </cfRule>
    <cfRule type="cellIs" dxfId="1944" priority="282" stopIfTrue="1" operator="lessThan">
      <formula>250</formula>
    </cfRule>
    <cfRule type="cellIs" dxfId="1943" priority="297" stopIfTrue="1" operator="between">
      <formula>250</formula>
      <formula>330</formula>
    </cfRule>
  </conditionalFormatting>
  <conditionalFormatting sqref="I26">
    <cfRule type="cellIs" dxfId="1942" priority="279" stopIfTrue="1" operator="greaterThan">
      <formula>160</formula>
    </cfRule>
    <cfRule type="cellIs" dxfId="1941" priority="280" stopIfTrue="1" operator="lessThan">
      <formula>150</formula>
    </cfRule>
    <cfRule type="cellIs" dxfId="1940" priority="296" stopIfTrue="1" operator="between">
      <formula>150</formula>
      <formula>160</formula>
    </cfRule>
  </conditionalFormatting>
  <conditionalFormatting sqref="I27">
    <cfRule type="cellIs" dxfId="1939" priority="277" stopIfTrue="1" operator="greaterThan">
      <formula>28</formula>
    </cfRule>
    <cfRule type="cellIs" dxfId="1938" priority="278" stopIfTrue="1" operator="lessThan">
      <formula>23</formula>
    </cfRule>
    <cfRule type="cellIs" dxfId="1937" priority="295" stopIfTrue="1" operator="between">
      <formula>23</formula>
      <formula>28</formula>
    </cfRule>
  </conditionalFormatting>
  <conditionalFormatting sqref="J26">
    <cfRule type="cellIs" dxfId="1936" priority="266" stopIfTrue="1" operator="lessThan">
      <formula>$I27-0.25</formula>
    </cfRule>
    <cfRule type="cellIs" dxfId="1935" priority="275" stopIfTrue="1" operator="greaterThanOrEqual">
      <formula>$I27-0.25</formula>
    </cfRule>
  </conditionalFormatting>
  <conditionalFormatting sqref="J27">
    <cfRule type="cellIs" dxfId="1934" priority="265" stopIfTrue="1" operator="greaterThan">
      <formula>$I27*0.8</formula>
    </cfRule>
    <cfRule type="cellIs" dxfId="1933" priority="272" stopIfTrue="1" operator="lessThanOrEqual">
      <formula>$I27*0.8</formula>
    </cfRule>
  </conditionalFormatting>
  <conditionalFormatting sqref="K26">
    <cfRule type="cellIs" dxfId="1932" priority="273" stopIfTrue="1" operator="between">
      <formula>1</formula>
      <formula>100</formula>
    </cfRule>
  </conditionalFormatting>
  <conditionalFormatting sqref="K27">
    <cfRule type="cellIs" dxfId="1931" priority="264" stopIfTrue="1" operator="lessThan">
      <formula>$K26-2.5</formula>
    </cfRule>
    <cfRule type="cellIs" dxfId="1930" priority="274" stopIfTrue="1" operator="greaterThanOrEqual">
      <formula>$K26-2.5</formula>
    </cfRule>
  </conditionalFormatting>
  <conditionalFormatting sqref="L26">
    <cfRule type="cellIs" dxfId="1929" priority="263" stopIfTrue="1" operator="greaterThan">
      <formula>$I27*0.9</formula>
    </cfRule>
    <cfRule type="cellIs" dxfId="1928" priority="271" stopIfTrue="1" operator="lessThanOrEqual">
      <formula>$I27*0.9</formula>
    </cfRule>
  </conditionalFormatting>
  <conditionalFormatting sqref="L27">
    <cfRule type="cellIs" dxfId="1927" priority="262" stopIfTrue="1" operator="greaterThan">
      <formula>$I27+8</formula>
    </cfRule>
    <cfRule type="cellIs" dxfId="1926" priority="270" stopIfTrue="1" operator="lessThanOrEqual">
      <formula>$I27+8</formula>
    </cfRule>
  </conditionalFormatting>
  <conditionalFormatting sqref="M26">
    <cfRule type="cellIs" dxfId="1925" priority="261" stopIfTrue="1" operator="lessThan">
      <formula>$I27*0.9</formula>
    </cfRule>
    <cfRule type="cellIs" dxfId="1924" priority="269" stopIfTrue="1" operator="greaterThanOrEqual">
      <formula>$I27*0.9</formula>
    </cfRule>
  </conditionalFormatting>
  <conditionalFormatting sqref="M27">
    <cfRule type="cellIs" dxfId="1923" priority="260" stopIfTrue="1" operator="lessThan">
      <formula>$I27*0.4</formula>
    </cfRule>
    <cfRule type="cellIs" dxfId="1922" priority="268" stopIfTrue="1" operator="greaterThanOrEqual">
      <formula>$I27*0.4</formula>
    </cfRule>
  </conditionalFormatting>
  <conditionalFormatting sqref="N26">
    <cfRule type="cellIs" dxfId="1921" priority="259" stopIfTrue="1" operator="lessThan">
      <formula>3.5</formula>
    </cfRule>
    <cfRule type="cellIs" dxfId="1920" priority="267" stopIfTrue="1" operator="greaterThanOrEqual">
      <formula>3.5</formula>
    </cfRule>
  </conditionalFormatting>
  <conditionalFormatting sqref="E29">
    <cfRule type="cellIs" dxfId="1919" priority="248" stopIfTrue="1" operator="lessThan">
      <formula>700</formula>
    </cfRule>
    <cfRule type="cellIs" dxfId="1918" priority="251" stopIfTrue="1" operator="greaterThanOrEqual">
      <formula>700</formula>
    </cfRule>
  </conditionalFormatting>
  <conditionalFormatting sqref="F28">
    <cfRule type="cellIs" dxfId="1917" priority="233" stopIfTrue="1" operator="between">
      <formula>2400</formula>
      <formula>2500</formula>
    </cfRule>
    <cfRule type="cellIs" dxfId="1916" priority="249" stopIfTrue="1" operator="lessThan">
      <formula>2400</formula>
    </cfRule>
    <cfRule type="cellIs" dxfId="1915" priority="250" stopIfTrue="1" operator="greaterThan">
      <formula>2500</formula>
    </cfRule>
  </conditionalFormatting>
  <conditionalFormatting sqref="F29">
    <cfRule type="cellIs" dxfId="1914" priority="246" stopIfTrue="1" operator="greaterThan">
      <formula>990</formula>
    </cfRule>
    <cfRule type="cellIs" dxfId="1913" priority="247" stopIfTrue="1" operator="lessThan">
      <formula>850</formula>
    </cfRule>
    <cfRule type="cellIs" dxfId="1912" priority="258" stopIfTrue="1" operator="between">
      <formula>850</formula>
      <formula>990</formula>
    </cfRule>
  </conditionalFormatting>
  <conditionalFormatting sqref="G28">
    <cfRule type="cellIs" dxfId="1911" priority="244" stopIfTrue="1" operator="greaterThan">
      <formula>495</formula>
    </cfRule>
    <cfRule type="cellIs" dxfId="1910" priority="245" stopIfTrue="1" operator="lessThan">
      <formula>425</formula>
    </cfRule>
    <cfRule type="cellIs" dxfId="1909" priority="257" stopIfTrue="1" operator="between">
      <formula>425</formula>
      <formula>495</formula>
    </cfRule>
  </conditionalFormatting>
  <conditionalFormatting sqref="G29">
    <cfRule type="cellIs" dxfId="1908" priority="242" stopIfTrue="1" operator="greaterThan">
      <formula>1650</formula>
    </cfRule>
    <cfRule type="cellIs" dxfId="1907" priority="243" stopIfTrue="1" operator="lessThan">
      <formula>1410</formula>
    </cfRule>
    <cfRule type="cellIs" dxfId="1906" priority="256" stopIfTrue="1" operator="between">
      <formula>1410</formula>
      <formula>1650</formula>
    </cfRule>
  </conditionalFormatting>
  <conditionalFormatting sqref="H28">
    <cfRule type="cellIs" dxfId="1905" priority="240" stopIfTrue="1" operator="greaterThan">
      <formula>825</formula>
    </cfRule>
    <cfRule type="cellIs" dxfId="1904" priority="241" stopIfTrue="1" operator="lessThan">
      <formula>705</formula>
    </cfRule>
    <cfRule type="cellIs" dxfId="1903" priority="255" stopIfTrue="1" operator="between">
      <formula>705</formula>
      <formula>825</formula>
    </cfRule>
  </conditionalFormatting>
  <conditionalFormatting sqref="H29">
    <cfRule type="cellIs" dxfId="1902" priority="238" stopIfTrue="1" operator="greaterThan">
      <formula>330</formula>
    </cfRule>
    <cfRule type="cellIs" dxfId="1901" priority="239" stopIfTrue="1" operator="lessThan">
      <formula>250</formula>
    </cfRule>
    <cfRule type="cellIs" dxfId="1900" priority="254" stopIfTrue="1" operator="between">
      <formula>250</formula>
      <formula>330</formula>
    </cfRule>
  </conditionalFormatting>
  <conditionalFormatting sqref="I28">
    <cfRule type="cellIs" dxfId="1899" priority="236" stopIfTrue="1" operator="greaterThan">
      <formula>160</formula>
    </cfRule>
    <cfRule type="cellIs" dxfId="1898" priority="237" stopIfTrue="1" operator="lessThan">
      <formula>150</formula>
    </cfRule>
    <cfRule type="cellIs" dxfId="1897" priority="253" stopIfTrue="1" operator="between">
      <formula>150</formula>
      <formula>160</formula>
    </cfRule>
  </conditionalFormatting>
  <conditionalFormatting sqref="I29">
    <cfRule type="cellIs" dxfId="1896" priority="234" stopIfTrue="1" operator="greaterThan">
      <formula>28</formula>
    </cfRule>
    <cfRule type="cellIs" dxfId="1895" priority="235" stopIfTrue="1" operator="lessThan">
      <formula>23</formula>
    </cfRule>
    <cfRule type="cellIs" dxfId="1894" priority="252" stopIfTrue="1" operator="between">
      <formula>23</formula>
      <formula>28</formula>
    </cfRule>
  </conditionalFormatting>
  <conditionalFormatting sqref="J28">
    <cfRule type="cellIs" dxfId="1893" priority="223" stopIfTrue="1" operator="lessThan">
      <formula>$I29-0.25</formula>
    </cfRule>
    <cfRule type="cellIs" dxfId="1892" priority="232" stopIfTrue="1" operator="greaterThanOrEqual">
      <formula>$I29-0.25</formula>
    </cfRule>
  </conditionalFormatting>
  <conditionalFormatting sqref="J29">
    <cfRule type="cellIs" dxfId="1891" priority="222" stopIfTrue="1" operator="greaterThan">
      <formula>$I29*0.8</formula>
    </cfRule>
    <cfRule type="cellIs" dxfId="1890" priority="229" stopIfTrue="1" operator="lessThanOrEqual">
      <formula>$I29*0.8</formula>
    </cfRule>
  </conditionalFormatting>
  <conditionalFormatting sqref="K28">
    <cfRule type="cellIs" dxfId="1889" priority="230" stopIfTrue="1" operator="between">
      <formula>1</formula>
      <formula>100</formula>
    </cfRule>
  </conditionalFormatting>
  <conditionalFormatting sqref="K29">
    <cfRule type="cellIs" dxfId="1888" priority="221" stopIfTrue="1" operator="lessThan">
      <formula>$K28-2.5</formula>
    </cfRule>
    <cfRule type="cellIs" dxfId="1887" priority="231" stopIfTrue="1" operator="greaterThanOrEqual">
      <formula>$K28-2.5</formula>
    </cfRule>
  </conditionalFormatting>
  <conditionalFormatting sqref="L28">
    <cfRule type="cellIs" dxfId="1886" priority="220" stopIfTrue="1" operator="greaterThan">
      <formula>$I29*0.9</formula>
    </cfRule>
    <cfRule type="cellIs" dxfId="1885" priority="228" stopIfTrue="1" operator="lessThanOrEqual">
      <formula>$I29*0.9</formula>
    </cfRule>
  </conditionalFormatting>
  <conditionalFormatting sqref="L29">
    <cfRule type="cellIs" dxfId="1884" priority="219" stopIfTrue="1" operator="greaterThan">
      <formula>$I29+8</formula>
    </cfRule>
    <cfRule type="cellIs" dxfId="1883" priority="227" stopIfTrue="1" operator="lessThanOrEqual">
      <formula>$I29+8</formula>
    </cfRule>
  </conditionalFormatting>
  <conditionalFormatting sqref="M28">
    <cfRule type="cellIs" dxfId="1882" priority="218" stopIfTrue="1" operator="lessThan">
      <formula>$I29*0.9</formula>
    </cfRule>
    <cfRule type="cellIs" dxfId="1881" priority="226" stopIfTrue="1" operator="greaterThanOrEqual">
      <formula>$I29*0.9</formula>
    </cfRule>
  </conditionalFormatting>
  <conditionalFormatting sqref="M29">
    <cfRule type="cellIs" dxfId="1880" priority="217" stopIfTrue="1" operator="lessThan">
      <formula>$I29*0.4</formula>
    </cfRule>
    <cfRule type="cellIs" dxfId="1879" priority="225" stopIfTrue="1" operator="greaterThanOrEqual">
      <formula>$I29*0.4</formula>
    </cfRule>
  </conditionalFormatting>
  <conditionalFormatting sqref="N28">
    <cfRule type="cellIs" dxfId="1878" priority="216" stopIfTrue="1" operator="lessThan">
      <formula>3.5</formula>
    </cfRule>
    <cfRule type="cellIs" dxfId="1877" priority="224" stopIfTrue="1" operator="greaterThanOrEqual">
      <formula>3.5</formula>
    </cfRule>
  </conditionalFormatting>
  <conditionalFormatting sqref="E31">
    <cfRule type="cellIs" dxfId="1876" priority="205" stopIfTrue="1" operator="lessThan">
      <formula>700</formula>
    </cfRule>
    <cfRule type="cellIs" dxfId="1875" priority="208" stopIfTrue="1" operator="greaterThanOrEqual">
      <formula>700</formula>
    </cfRule>
  </conditionalFormatting>
  <conditionalFormatting sqref="F30">
    <cfRule type="cellIs" dxfId="1874" priority="190" stopIfTrue="1" operator="between">
      <formula>2400</formula>
      <formula>2500</formula>
    </cfRule>
    <cfRule type="cellIs" dxfId="1873" priority="206" stopIfTrue="1" operator="lessThan">
      <formula>2400</formula>
    </cfRule>
    <cfRule type="cellIs" dxfId="1872" priority="207" stopIfTrue="1" operator="greaterThan">
      <formula>2500</formula>
    </cfRule>
  </conditionalFormatting>
  <conditionalFormatting sqref="F31">
    <cfRule type="cellIs" dxfId="1871" priority="203" stopIfTrue="1" operator="greaterThan">
      <formula>990</formula>
    </cfRule>
    <cfRule type="cellIs" dxfId="1870" priority="204" stopIfTrue="1" operator="lessThan">
      <formula>850</formula>
    </cfRule>
    <cfRule type="cellIs" dxfId="1869" priority="215" stopIfTrue="1" operator="between">
      <formula>850</formula>
      <formula>990</formula>
    </cfRule>
  </conditionalFormatting>
  <conditionalFormatting sqref="G30">
    <cfRule type="cellIs" dxfId="1868" priority="201" stopIfTrue="1" operator="greaterThan">
      <formula>495</formula>
    </cfRule>
    <cfRule type="cellIs" dxfId="1867" priority="202" stopIfTrue="1" operator="lessThan">
      <formula>425</formula>
    </cfRule>
    <cfRule type="cellIs" dxfId="1866" priority="214" stopIfTrue="1" operator="between">
      <formula>425</formula>
      <formula>495</formula>
    </cfRule>
  </conditionalFormatting>
  <conditionalFormatting sqref="G31">
    <cfRule type="cellIs" dxfId="1865" priority="199" stopIfTrue="1" operator="greaterThan">
      <formula>1650</formula>
    </cfRule>
    <cfRule type="cellIs" dxfId="1864" priority="200" stopIfTrue="1" operator="lessThan">
      <formula>1410</formula>
    </cfRule>
    <cfRule type="cellIs" dxfId="1863" priority="213" stopIfTrue="1" operator="between">
      <formula>1410</formula>
      <formula>1650</formula>
    </cfRule>
  </conditionalFormatting>
  <conditionalFormatting sqref="H30">
    <cfRule type="cellIs" dxfId="1862" priority="197" stopIfTrue="1" operator="greaterThan">
      <formula>825</formula>
    </cfRule>
    <cfRule type="cellIs" dxfId="1861" priority="198" stopIfTrue="1" operator="lessThan">
      <formula>705</formula>
    </cfRule>
    <cfRule type="cellIs" dxfId="1860" priority="212" stopIfTrue="1" operator="between">
      <formula>705</formula>
      <formula>825</formula>
    </cfRule>
  </conditionalFormatting>
  <conditionalFormatting sqref="H31">
    <cfRule type="cellIs" dxfId="1859" priority="195" stopIfTrue="1" operator="greaterThan">
      <formula>330</formula>
    </cfRule>
    <cfRule type="cellIs" dxfId="1858" priority="196" stopIfTrue="1" operator="lessThan">
      <formula>250</formula>
    </cfRule>
    <cfRule type="cellIs" dxfId="1857" priority="211" stopIfTrue="1" operator="between">
      <formula>250</formula>
      <formula>330</formula>
    </cfRule>
  </conditionalFormatting>
  <conditionalFormatting sqref="I30">
    <cfRule type="cellIs" dxfId="1856" priority="193" stopIfTrue="1" operator="greaterThan">
      <formula>160</formula>
    </cfRule>
    <cfRule type="cellIs" dxfId="1855" priority="194" stopIfTrue="1" operator="lessThan">
      <formula>150</formula>
    </cfRule>
    <cfRule type="cellIs" dxfId="1854" priority="210" stopIfTrue="1" operator="between">
      <formula>150</formula>
      <formula>160</formula>
    </cfRule>
  </conditionalFormatting>
  <conditionalFormatting sqref="I31">
    <cfRule type="cellIs" dxfId="1853" priority="191" stopIfTrue="1" operator="greaterThan">
      <formula>28</formula>
    </cfRule>
    <cfRule type="cellIs" dxfId="1852" priority="192" stopIfTrue="1" operator="lessThan">
      <formula>23</formula>
    </cfRule>
    <cfRule type="cellIs" dxfId="1851" priority="209" stopIfTrue="1" operator="between">
      <formula>23</formula>
      <formula>28</formula>
    </cfRule>
  </conditionalFormatting>
  <conditionalFormatting sqref="J30">
    <cfRule type="cellIs" dxfId="1850" priority="180" stopIfTrue="1" operator="lessThan">
      <formula>$I31-0.25</formula>
    </cfRule>
    <cfRule type="cellIs" dxfId="1849" priority="189" stopIfTrue="1" operator="greaterThanOrEqual">
      <formula>$I31-0.25</formula>
    </cfRule>
  </conditionalFormatting>
  <conditionalFormatting sqref="J31">
    <cfRule type="cellIs" dxfId="1848" priority="179" stopIfTrue="1" operator="greaterThan">
      <formula>$I31*0.8</formula>
    </cfRule>
    <cfRule type="cellIs" dxfId="1847" priority="186" stopIfTrue="1" operator="lessThanOrEqual">
      <formula>$I31*0.8</formula>
    </cfRule>
  </conditionalFormatting>
  <conditionalFormatting sqref="K30">
    <cfRule type="cellIs" dxfId="1846" priority="187" stopIfTrue="1" operator="between">
      <formula>1</formula>
      <formula>100</formula>
    </cfRule>
  </conditionalFormatting>
  <conditionalFormatting sqref="K31">
    <cfRule type="cellIs" dxfId="1845" priority="178" stopIfTrue="1" operator="lessThan">
      <formula>$K30-2.5</formula>
    </cfRule>
    <cfRule type="cellIs" dxfId="1844" priority="188" stopIfTrue="1" operator="greaterThanOrEqual">
      <formula>$K30-2.5</formula>
    </cfRule>
  </conditionalFormatting>
  <conditionalFormatting sqref="L30">
    <cfRule type="cellIs" dxfId="1843" priority="177" stopIfTrue="1" operator="greaterThan">
      <formula>$I31*0.9</formula>
    </cfRule>
    <cfRule type="cellIs" dxfId="1842" priority="185" stopIfTrue="1" operator="lessThanOrEqual">
      <formula>$I31*0.9</formula>
    </cfRule>
  </conditionalFormatting>
  <conditionalFormatting sqref="L31">
    <cfRule type="cellIs" dxfId="1841" priority="176" stopIfTrue="1" operator="greaterThan">
      <formula>$I31+8</formula>
    </cfRule>
    <cfRule type="cellIs" dxfId="1840" priority="184" stopIfTrue="1" operator="lessThanOrEqual">
      <formula>$I31+8</formula>
    </cfRule>
  </conditionalFormatting>
  <conditionalFormatting sqref="M30">
    <cfRule type="cellIs" dxfId="1839" priority="175" stopIfTrue="1" operator="lessThan">
      <formula>$I31*0.9</formula>
    </cfRule>
    <cfRule type="cellIs" dxfId="1838" priority="183" stopIfTrue="1" operator="greaterThanOrEqual">
      <formula>$I31*0.9</formula>
    </cfRule>
  </conditionalFormatting>
  <conditionalFormatting sqref="M31">
    <cfRule type="cellIs" dxfId="1837" priority="174" stopIfTrue="1" operator="lessThan">
      <formula>$I31*0.4</formula>
    </cfRule>
    <cfRule type="cellIs" dxfId="1836" priority="182" stopIfTrue="1" operator="greaterThanOrEqual">
      <formula>$I31*0.4</formula>
    </cfRule>
  </conditionalFormatting>
  <conditionalFormatting sqref="N30">
    <cfRule type="cellIs" dxfId="1835" priority="173" stopIfTrue="1" operator="lessThan">
      <formula>3.5</formula>
    </cfRule>
    <cfRule type="cellIs" dxfId="1834" priority="181" stopIfTrue="1" operator="greaterThanOrEqual">
      <formula>3.5</formula>
    </cfRule>
  </conditionalFormatting>
  <conditionalFormatting sqref="E33">
    <cfRule type="cellIs" dxfId="1833" priority="162" stopIfTrue="1" operator="lessThan">
      <formula>700</formula>
    </cfRule>
    <cfRule type="cellIs" dxfId="1832" priority="165" stopIfTrue="1" operator="greaterThanOrEqual">
      <formula>700</formula>
    </cfRule>
  </conditionalFormatting>
  <conditionalFormatting sqref="F32">
    <cfRule type="cellIs" dxfId="1831" priority="147" stopIfTrue="1" operator="between">
      <formula>2400</formula>
      <formula>2500</formula>
    </cfRule>
    <cfRule type="cellIs" dxfId="1830" priority="163" stopIfTrue="1" operator="lessThan">
      <formula>2400</formula>
    </cfRule>
    <cfRule type="cellIs" dxfId="1829" priority="164" stopIfTrue="1" operator="greaterThan">
      <formula>2500</formula>
    </cfRule>
  </conditionalFormatting>
  <conditionalFormatting sqref="F33">
    <cfRule type="cellIs" dxfId="1828" priority="160" stopIfTrue="1" operator="greaterThan">
      <formula>990</formula>
    </cfRule>
    <cfRule type="cellIs" dxfId="1827" priority="161" stopIfTrue="1" operator="lessThan">
      <formula>850</formula>
    </cfRule>
    <cfRule type="cellIs" dxfId="1826" priority="172" stopIfTrue="1" operator="between">
      <formula>850</formula>
      <formula>990</formula>
    </cfRule>
  </conditionalFormatting>
  <conditionalFormatting sqref="G32">
    <cfRule type="cellIs" dxfId="1825" priority="158" stopIfTrue="1" operator="greaterThan">
      <formula>495</formula>
    </cfRule>
    <cfRule type="cellIs" dxfId="1824" priority="159" stopIfTrue="1" operator="lessThan">
      <formula>425</formula>
    </cfRule>
    <cfRule type="cellIs" dxfId="1823" priority="171" stopIfTrue="1" operator="between">
      <formula>425</formula>
      <formula>495</formula>
    </cfRule>
  </conditionalFormatting>
  <conditionalFormatting sqref="G33">
    <cfRule type="cellIs" dxfId="1822" priority="156" stopIfTrue="1" operator="greaterThan">
      <formula>1650</formula>
    </cfRule>
    <cfRule type="cellIs" dxfId="1821" priority="157" stopIfTrue="1" operator="lessThan">
      <formula>1410</formula>
    </cfRule>
    <cfRule type="cellIs" dxfId="1820" priority="170" stopIfTrue="1" operator="between">
      <formula>1410</formula>
      <formula>1650</formula>
    </cfRule>
  </conditionalFormatting>
  <conditionalFormatting sqref="H32">
    <cfRule type="cellIs" dxfId="1819" priority="154" stopIfTrue="1" operator="greaterThan">
      <formula>825</formula>
    </cfRule>
    <cfRule type="cellIs" dxfId="1818" priority="155" stopIfTrue="1" operator="lessThan">
      <formula>705</formula>
    </cfRule>
    <cfRule type="cellIs" dxfId="1817" priority="169" stopIfTrue="1" operator="between">
      <formula>705</formula>
      <formula>825</formula>
    </cfRule>
  </conditionalFormatting>
  <conditionalFormatting sqref="H33">
    <cfRule type="cellIs" dxfId="1816" priority="152" stopIfTrue="1" operator="greaterThan">
      <formula>330</formula>
    </cfRule>
    <cfRule type="cellIs" dxfId="1815" priority="153" stopIfTrue="1" operator="lessThan">
      <formula>250</formula>
    </cfRule>
    <cfRule type="cellIs" dxfId="1814" priority="168" stopIfTrue="1" operator="between">
      <formula>250</formula>
      <formula>330</formula>
    </cfRule>
  </conditionalFormatting>
  <conditionalFormatting sqref="I32">
    <cfRule type="cellIs" dxfId="1813" priority="150" stopIfTrue="1" operator="greaterThan">
      <formula>160</formula>
    </cfRule>
    <cfRule type="cellIs" dxfId="1812" priority="151" stopIfTrue="1" operator="lessThan">
      <formula>150</formula>
    </cfRule>
    <cfRule type="cellIs" dxfId="1811" priority="167" stopIfTrue="1" operator="between">
      <formula>150</formula>
      <formula>160</formula>
    </cfRule>
  </conditionalFormatting>
  <conditionalFormatting sqref="I33">
    <cfRule type="cellIs" dxfId="1810" priority="148" stopIfTrue="1" operator="greaterThan">
      <formula>28</formula>
    </cfRule>
    <cfRule type="cellIs" dxfId="1809" priority="149" stopIfTrue="1" operator="lessThan">
      <formula>23</formula>
    </cfRule>
    <cfRule type="cellIs" dxfId="1808" priority="166" stopIfTrue="1" operator="between">
      <formula>23</formula>
      <formula>28</formula>
    </cfRule>
  </conditionalFormatting>
  <conditionalFormatting sqref="J32">
    <cfRule type="cellIs" dxfId="1807" priority="137" stopIfTrue="1" operator="lessThan">
      <formula>$I33-0.25</formula>
    </cfRule>
    <cfRule type="cellIs" dxfId="1806" priority="146" stopIfTrue="1" operator="greaterThanOrEqual">
      <formula>$I33-0.25</formula>
    </cfRule>
  </conditionalFormatting>
  <conditionalFormatting sqref="J33">
    <cfRule type="cellIs" dxfId="1805" priority="136" stopIfTrue="1" operator="greaterThan">
      <formula>$I33*0.8</formula>
    </cfRule>
    <cfRule type="cellIs" dxfId="1804" priority="143" stopIfTrue="1" operator="lessThanOrEqual">
      <formula>$I33*0.8</formula>
    </cfRule>
  </conditionalFormatting>
  <conditionalFormatting sqref="K32">
    <cfRule type="cellIs" dxfId="1803" priority="144" stopIfTrue="1" operator="between">
      <formula>1</formula>
      <formula>100</formula>
    </cfRule>
  </conditionalFormatting>
  <conditionalFormatting sqref="K33">
    <cfRule type="cellIs" dxfId="1802" priority="135" stopIfTrue="1" operator="lessThan">
      <formula>$K32-2.5</formula>
    </cfRule>
    <cfRule type="cellIs" dxfId="1801" priority="145" stopIfTrue="1" operator="greaterThanOrEqual">
      <formula>$K32-2.5</formula>
    </cfRule>
  </conditionalFormatting>
  <conditionalFormatting sqref="L32">
    <cfRule type="cellIs" dxfId="1800" priority="134" stopIfTrue="1" operator="greaterThan">
      <formula>$I33*0.9</formula>
    </cfRule>
    <cfRule type="cellIs" dxfId="1799" priority="142" stopIfTrue="1" operator="lessThanOrEqual">
      <formula>$I33*0.9</formula>
    </cfRule>
  </conditionalFormatting>
  <conditionalFormatting sqref="L33">
    <cfRule type="cellIs" dxfId="1798" priority="133" stopIfTrue="1" operator="greaterThan">
      <formula>$I33+8</formula>
    </cfRule>
    <cfRule type="cellIs" dxfId="1797" priority="141" stopIfTrue="1" operator="lessThanOrEqual">
      <formula>$I33+8</formula>
    </cfRule>
  </conditionalFormatting>
  <conditionalFormatting sqref="M32">
    <cfRule type="cellIs" dxfId="1796" priority="132" stopIfTrue="1" operator="lessThan">
      <formula>$I33*0.9</formula>
    </cfRule>
    <cfRule type="cellIs" dxfId="1795" priority="140" stopIfTrue="1" operator="greaterThanOrEqual">
      <formula>$I33*0.9</formula>
    </cfRule>
  </conditionalFormatting>
  <conditionalFormatting sqref="M33">
    <cfRule type="cellIs" dxfId="1794" priority="131" stopIfTrue="1" operator="lessThan">
      <formula>$I33*0.4</formula>
    </cfRule>
    <cfRule type="cellIs" dxfId="1793" priority="139" stopIfTrue="1" operator="greaterThanOrEqual">
      <formula>$I33*0.4</formula>
    </cfRule>
  </conditionalFormatting>
  <conditionalFormatting sqref="N32">
    <cfRule type="cellIs" dxfId="1792" priority="130" stopIfTrue="1" operator="lessThan">
      <formula>3.5</formula>
    </cfRule>
    <cfRule type="cellIs" dxfId="1791" priority="138" stopIfTrue="1" operator="greaterThanOrEqual">
      <formula>3.5</formula>
    </cfRule>
  </conditionalFormatting>
  <conditionalFormatting sqref="E35">
    <cfRule type="cellIs" dxfId="1790" priority="119" stopIfTrue="1" operator="lessThan">
      <formula>700</formula>
    </cfRule>
    <cfRule type="cellIs" dxfId="1789" priority="122" stopIfTrue="1" operator="greaterThanOrEqual">
      <formula>700</formula>
    </cfRule>
  </conditionalFormatting>
  <conditionalFormatting sqref="F34">
    <cfRule type="cellIs" dxfId="1788" priority="104" stopIfTrue="1" operator="between">
      <formula>2400</formula>
      <formula>2500</formula>
    </cfRule>
    <cfRule type="cellIs" dxfId="1787" priority="120" stopIfTrue="1" operator="lessThan">
      <formula>2400</formula>
    </cfRule>
    <cfRule type="cellIs" dxfId="1786" priority="121" stopIfTrue="1" operator="greaterThan">
      <formula>2500</formula>
    </cfRule>
  </conditionalFormatting>
  <conditionalFormatting sqref="F35">
    <cfRule type="cellIs" dxfId="1785" priority="117" stopIfTrue="1" operator="greaterThan">
      <formula>990</formula>
    </cfRule>
    <cfRule type="cellIs" dxfId="1784" priority="118" stopIfTrue="1" operator="lessThan">
      <formula>850</formula>
    </cfRule>
    <cfRule type="cellIs" dxfId="1783" priority="129" stopIfTrue="1" operator="between">
      <formula>850</formula>
      <formula>990</formula>
    </cfRule>
  </conditionalFormatting>
  <conditionalFormatting sqref="G34">
    <cfRule type="cellIs" dxfId="1782" priority="115" stopIfTrue="1" operator="greaterThan">
      <formula>495</formula>
    </cfRule>
    <cfRule type="cellIs" dxfId="1781" priority="116" stopIfTrue="1" operator="lessThan">
      <formula>425</formula>
    </cfRule>
    <cfRule type="cellIs" dxfId="1780" priority="128" stopIfTrue="1" operator="between">
      <formula>425</formula>
      <formula>495</formula>
    </cfRule>
  </conditionalFormatting>
  <conditionalFormatting sqref="G35">
    <cfRule type="cellIs" dxfId="1779" priority="113" stopIfTrue="1" operator="greaterThan">
      <formula>1650</formula>
    </cfRule>
    <cfRule type="cellIs" dxfId="1778" priority="114" stopIfTrue="1" operator="lessThan">
      <formula>1410</formula>
    </cfRule>
    <cfRule type="cellIs" dxfId="1777" priority="127" stopIfTrue="1" operator="between">
      <formula>1410</formula>
      <formula>1650</formula>
    </cfRule>
  </conditionalFormatting>
  <conditionalFormatting sqref="H34">
    <cfRule type="cellIs" dxfId="1776" priority="111" stopIfTrue="1" operator="greaterThan">
      <formula>825</formula>
    </cfRule>
    <cfRule type="cellIs" dxfId="1775" priority="112" stopIfTrue="1" operator="lessThan">
      <formula>705</formula>
    </cfRule>
    <cfRule type="cellIs" dxfId="1774" priority="126" stopIfTrue="1" operator="between">
      <formula>705</formula>
      <formula>825</formula>
    </cfRule>
  </conditionalFormatting>
  <conditionalFormatting sqref="H35">
    <cfRule type="cellIs" dxfId="1773" priority="109" stopIfTrue="1" operator="greaterThan">
      <formula>330</formula>
    </cfRule>
    <cfRule type="cellIs" dxfId="1772" priority="110" stopIfTrue="1" operator="lessThan">
      <formula>250</formula>
    </cfRule>
    <cfRule type="cellIs" dxfId="1771" priority="125" stopIfTrue="1" operator="between">
      <formula>250</formula>
      <formula>330</formula>
    </cfRule>
  </conditionalFormatting>
  <conditionalFormatting sqref="I34">
    <cfRule type="cellIs" dxfId="1770" priority="107" stopIfTrue="1" operator="greaterThan">
      <formula>160</formula>
    </cfRule>
    <cfRule type="cellIs" dxfId="1769" priority="108" stopIfTrue="1" operator="lessThan">
      <formula>150</formula>
    </cfRule>
    <cfRule type="cellIs" dxfId="1768" priority="124" stopIfTrue="1" operator="between">
      <formula>150</formula>
      <formula>160</formula>
    </cfRule>
  </conditionalFormatting>
  <conditionalFormatting sqref="I35">
    <cfRule type="cellIs" dxfId="1767" priority="105" stopIfTrue="1" operator="greaterThan">
      <formula>28</formula>
    </cfRule>
    <cfRule type="cellIs" dxfId="1766" priority="106" stopIfTrue="1" operator="lessThan">
      <formula>23</formula>
    </cfRule>
    <cfRule type="cellIs" dxfId="1765" priority="123" stopIfTrue="1" operator="between">
      <formula>23</formula>
      <formula>28</formula>
    </cfRule>
  </conditionalFormatting>
  <conditionalFormatting sqref="J34">
    <cfRule type="cellIs" dxfId="1764" priority="94" stopIfTrue="1" operator="lessThan">
      <formula>$I35-0.25</formula>
    </cfRule>
    <cfRule type="cellIs" dxfId="1763" priority="103" stopIfTrue="1" operator="greaterThanOrEqual">
      <formula>$I35-0.25</formula>
    </cfRule>
  </conditionalFormatting>
  <conditionalFormatting sqref="J35">
    <cfRule type="cellIs" dxfId="1762" priority="93" stopIfTrue="1" operator="greaterThan">
      <formula>$I35*0.8</formula>
    </cfRule>
    <cfRule type="cellIs" dxfId="1761" priority="100" stopIfTrue="1" operator="lessThanOrEqual">
      <formula>$I35*0.8</formula>
    </cfRule>
  </conditionalFormatting>
  <conditionalFormatting sqref="K34">
    <cfRule type="cellIs" dxfId="1760" priority="101" stopIfTrue="1" operator="between">
      <formula>1</formula>
      <formula>100</formula>
    </cfRule>
  </conditionalFormatting>
  <conditionalFormatting sqref="K35">
    <cfRule type="cellIs" dxfId="1759" priority="92" stopIfTrue="1" operator="lessThan">
      <formula>$K34-2.5</formula>
    </cfRule>
    <cfRule type="cellIs" dxfId="1758" priority="102" stopIfTrue="1" operator="greaterThanOrEqual">
      <formula>$K34-2.5</formula>
    </cfRule>
  </conditionalFormatting>
  <conditionalFormatting sqref="L34">
    <cfRule type="cellIs" dxfId="1757" priority="91" stopIfTrue="1" operator="greaterThan">
      <formula>$I35*0.9</formula>
    </cfRule>
    <cfRule type="cellIs" dxfId="1756" priority="99" stopIfTrue="1" operator="lessThanOrEqual">
      <formula>$I35*0.9</formula>
    </cfRule>
  </conditionalFormatting>
  <conditionalFormatting sqref="L35">
    <cfRule type="cellIs" dxfId="1755" priority="90" stopIfTrue="1" operator="greaterThan">
      <formula>$I35+8</formula>
    </cfRule>
    <cfRule type="cellIs" dxfId="1754" priority="98" stopIfTrue="1" operator="lessThanOrEqual">
      <formula>$I35+8</formula>
    </cfRule>
  </conditionalFormatting>
  <conditionalFormatting sqref="M34">
    <cfRule type="cellIs" dxfId="1753" priority="89" stopIfTrue="1" operator="lessThan">
      <formula>$I35*0.9</formula>
    </cfRule>
    <cfRule type="cellIs" dxfId="1752" priority="97" stopIfTrue="1" operator="greaterThanOrEqual">
      <formula>$I35*0.9</formula>
    </cfRule>
  </conditionalFormatting>
  <conditionalFormatting sqref="M35">
    <cfRule type="cellIs" dxfId="1751" priority="88" stopIfTrue="1" operator="lessThan">
      <formula>$I35*0.4</formula>
    </cfRule>
    <cfRule type="cellIs" dxfId="1750" priority="96" stopIfTrue="1" operator="greaterThanOrEqual">
      <formula>$I35*0.4</formula>
    </cfRule>
  </conditionalFormatting>
  <conditionalFormatting sqref="N34">
    <cfRule type="cellIs" dxfId="1749" priority="87" stopIfTrue="1" operator="lessThan">
      <formula>3.5</formula>
    </cfRule>
    <cfRule type="cellIs" dxfId="1748" priority="95" stopIfTrue="1" operator="greaterThanOrEqual">
      <formula>3.5</formula>
    </cfRule>
  </conditionalFormatting>
  <conditionalFormatting sqref="E37">
    <cfRule type="cellIs" dxfId="1747" priority="76" stopIfTrue="1" operator="lessThan">
      <formula>700</formula>
    </cfRule>
    <cfRule type="cellIs" dxfId="1746" priority="79" stopIfTrue="1" operator="greaterThanOrEqual">
      <formula>700</formula>
    </cfRule>
  </conditionalFormatting>
  <conditionalFormatting sqref="F36">
    <cfRule type="cellIs" dxfId="1745" priority="61" stopIfTrue="1" operator="between">
      <formula>2400</formula>
      <formula>2500</formula>
    </cfRule>
    <cfRule type="cellIs" dxfId="1744" priority="77" stopIfTrue="1" operator="lessThan">
      <formula>2400</formula>
    </cfRule>
    <cfRule type="cellIs" dxfId="1743" priority="78" stopIfTrue="1" operator="greaterThan">
      <formula>2500</formula>
    </cfRule>
  </conditionalFormatting>
  <conditionalFormatting sqref="F37">
    <cfRule type="cellIs" dxfId="1742" priority="74" stopIfTrue="1" operator="greaterThan">
      <formula>990</formula>
    </cfRule>
    <cfRule type="cellIs" dxfId="1741" priority="75" stopIfTrue="1" operator="lessThan">
      <formula>850</formula>
    </cfRule>
    <cfRule type="cellIs" dxfId="1740" priority="86" stopIfTrue="1" operator="between">
      <formula>850</formula>
      <formula>990</formula>
    </cfRule>
  </conditionalFormatting>
  <conditionalFormatting sqref="G36">
    <cfRule type="cellIs" dxfId="1739" priority="72" stopIfTrue="1" operator="greaterThan">
      <formula>495</formula>
    </cfRule>
    <cfRule type="cellIs" dxfId="1738" priority="73" stopIfTrue="1" operator="lessThan">
      <formula>425</formula>
    </cfRule>
    <cfRule type="cellIs" dxfId="1737" priority="85" stopIfTrue="1" operator="between">
      <formula>425</formula>
      <formula>495</formula>
    </cfRule>
  </conditionalFormatting>
  <conditionalFormatting sqref="G37">
    <cfRule type="cellIs" dxfId="1736" priority="70" stopIfTrue="1" operator="greaterThan">
      <formula>1650</formula>
    </cfRule>
    <cfRule type="cellIs" dxfId="1735" priority="71" stopIfTrue="1" operator="lessThan">
      <formula>1410</formula>
    </cfRule>
    <cfRule type="cellIs" dxfId="1734" priority="84" stopIfTrue="1" operator="between">
      <formula>1410</formula>
      <formula>1650</formula>
    </cfRule>
  </conditionalFormatting>
  <conditionalFormatting sqref="H36">
    <cfRule type="cellIs" dxfId="1733" priority="68" stopIfTrue="1" operator="greaterThan">
      <formula>825</formula>
    </cfRule>
    <cfRule type="cellIs" dxfId="1732" priority="69" stopIfTrue="1" operator="lessThan">
      <formula>705</formula>
    </cfRule>
    <cfRule type="cellIs" dxfId="1731" priority="83" stopIfTrue="1" operator="between">
      <formula>705</formula>
      <formula>825</formula>
    </cfRule>
  </conditionalFormatting>
  <conditionalFormatting sqref="H37">
    <cfRule type="cellIs" dxfId="1730" priority="66" stopIfTrue="1" operator="greaterThan">
      <formula>330</formula>
    </cfRule>
    <cfRule type="cellIs" dxfId="1729" priority="67" stopIfTrue="1" operator="lessThan">
      <formula>250</formula>
    </cfRule>
    <cfRule type="cellIs" dxfId="1728" priority="82" stopIfTrue="1" operator="between">
      <formula>250</formula>
      <formula>330</formula>
    </cfRule>
  </conditionalFormatting>
  <conditionalFormatting sqref="I36">
    <cfRule type="cellIs" dxfId="1727" priority="64" stopIfTrue="1" operator="greaterThan">
      <formula>160</formula>
    </cfRule>
    <cfRule type="cellIs" dxfId="1726" priority="65" stopIfTrue="1" operator="lessThan">
      <formula>150</formula>
    </cfRule>
    <cfRule type="cellIs" dxfId="1725" priority="81" stopIfTrue="1" operator="between">
      <formula>150</formula>
      <formula>160</formula>
    </cfRule>
  </conditionalFormatting>
  <conditionalFormatting sqref="I37">
    <cfRule type="cellIs" dxfId="1724" priority="62" stopIfTrue="1" operator="greaterThan">
      <formula>28</formula>
    </cfRule>
    <cfRule type="cellIs" dxfId="1723" priority="63" stopIfTrue="1" operator="lessThan">
      <formula>23</formula>
    </cfRule>
    <cfRule type="cellIs" dxfId="1722" priority="80" stopIfTrue="1" operator="between">
      <formula>23</formula>
      <formula>28</formula>
    </cfRule>
  </conditionalFormatting>
  <conditionalFormatting sqref="J36">
    <cfRule type="cellIs" dxfId="1721" priority="51" stopIfTrue="1" operator="lessThan">
      <formula>$I37-0.25</formula>
    </cfRule>
    <cfRule type="cellIs" dxfId="1720" priority="60" stopIfTrue="1" operator="greaterThanOrEqual">
      <formula>$I37-0.25</formula>
    </cfRule>
  </conditionalFormatting>
  <conditionalFormatting sqref="J37">
    <cfRule type="cellIs" dxfId="1719" priority="50" stopIfTrue="1" operator="greaterThan">
      <formula>$I37*0.8</formula>
    </cfRule>
    <cfRule type="cellIs" dxfId="1718" priority="57" stopIfTrue="1" operator="lessThanOrEqual">
      <formula>$I37*0.8</formula>
    </cfRule>
  </conditionalFormatting>
  <conditionalFormatting sqref="K36">
    <cfRule type="cellIs" dxfId="1717" priority="58" stopIfTrue="1" operator="between">
      <formula>1</formula>
      <formula>100</formula>
    </cfRule>
  </conditionalFormatting>
  <conditionalFormatting sqref="K37">
    <cfRule type="cellIs" dxfId="1716" priority="49" stopIfTrue="1" operator="lessThan">
      <formula>$K36-2.5</formula>
    </cfRule>
    <cfRule type="cellIs" dxfId="1715" priority="59" stopIfTrue="1" operator="greaterThanOrEqual">
      <formula>$K36-2.5</formula>
    </cfRule>
  </conditionalFormatting>
  <conditionalFormatting sqref="L36">
    <cfRule type="cellIs" dxfId="1714" priority="48" stopIfTrue="1" operator="greaterThan">
      <formula>$I37*0.9</formula>
    </cfRule>
    <cfRule type="cellIs" dxfId="1713" priority="56" stopIfTrue="1" operator="lessThanOrEqual">
      <formula>$I37*0.9</formula>
    </cfRule>
  </conditionalFormatting>
  <conditionalFormatting sqref="L37">
    <cfRule type="cellIs" dxfId="1712" priority="47" stopIfTrue="1" operator="greaterThan">
      <formula>$I37+8</formula>
    </cfRule>
    <cfRule type="cellIs" dxfId="1711" priority="55" stopIfTrue="1" operator="lessThanOrEqual">
      <formula>$I37+8</formula>
    </cfRule>
  </conditionalFormatting>
  <conditionalFormatting sqref="M36">
    <cfRule type="cellIs" dxfId="1710" priority="46" stopIfTrue="1" operator="lessThan">
      <formula>$I37*0.9</formula>
    </cfRule>
    <cfRule type="cellIs" dxfId="1709" priority="54" stopIfTrue="1" operator="greaterThanOrEqual">
      <formula>$I37*0.9</formula>
    </cfRule>
  </conditionalFormatting>
  <conditionalFormatting sqref="M37">
    <cfRule type="cellIs" dxfId="1708" priority="45" stopIfTrue="1" operator="lessThan">
      <formula>$I37*0.4</formula>
    </cfRule>
    <cfRule type="cellIs" dxfId="1707" priority="53" stopIfTrue="1" operator="greaterThanOrEqual">
      <formula>$I37*0.4</formula>
    </cfRule>
  </conditionalFormatting>
  <conditionalFormatting sqref="N36">
    <cfRule type="cellIs" dxfId="1706" priority="44" stopIfTrue="1" operator="lessThan">
      <formula>3.5</formula>
    </cfRule>
    <cfRule type="cellIs" dxfId="1705" priority="52" stopIfTrue="1" operator="greaterThanOrEqual">
      <formula>3.5</formula>
    </cfRule>
  </conditionalFormatting>
  <conditionalFormatting sqref="E39">
    <cfRule type="cellIs" dxfId="1704" priority="33" stopIfTrue="1" operator="lessThan">
      <formula>700</formula>
    </cfRule>
    <cfRule type="cellIs" dxfId="1703" priority="36" stopIfTrue="1" operator="greaterThanOrEqual">
      <formula>700</formula>
    </cfRule>
  </conditionalFormatting>
  <conditionalFormatting sqref="F38">
    <cfRule type="cellIs" dxfId="1702" priority="18" stopIfTrue="1" operator="between">
      <formula>2400</formula>
      <formula>2500</formula>
    </cfRule>
    <cfRule type="cellIs" dxfId="1701" priority="34" stopIfTrue="1" operator="lessThan">
      <formula>2400</formula>
    </cfRule>
    <cfRule type="cellIs" dxfId="1700" priority="35" stopIfTrue="1" operator="greaterThan">
      <formula>2500</formula>
    </cfRule>
  </conditionalFormatting>
  <conditionalFormatting sqref="F39">
    <cfRule type="cellIs" dxfId="1699" priority="31" stopIfTrue="1" operator="greaterThan">
      <formula>990</formula>
    </cfRule>
    <cfRule type="cellIs" dxfId="1698" priority="32" stopIfTrue="1" operator="lessThan">
      <formula>850</formula>
    </cfRule>
    <cfRule type="cellIs" dxfId="1697" priority="43" stopIfTrue="1" operator="between">
      <formula>850</formula>
      <formula>990</formula>
    </cfRule>
  </conditionalFormatting>
  <conditionalFormatting sqref="G38">
    <cfRule type="cellIs" dxfId="1696" priority="29" stopIfTrue="1" operator="greaterThan">
      <formula>495</formula>
    </cfRule>
    <cfRule type="cellIs" dxfId="1695" priority="30" stopIfTrue="1" operator="lessThan">
      <formula>425</formula>
    </cfRule>
    <cfRule type="cellIs" dxfId="1694" priority="42" stopIfTrue="1" operator="between">
      <formula>425</formula>
      <formula>495</formula>
    </cfRule>
  </conditionalFormatting>
  <conditionalFormatting sqref="G39">
    <cfRule type="cellIs" dxfId="1693" priority="27" stopIfTrue="1" operator="greaterThan">
      <formula>1650</formula>
    </cfRule>
    <cfRule type="cellIs" dxfId="1692" priority="28" stopIfTrue="1" operator="lessThan">
      <formula>1410</formula>
    </cfRule>
    <cfRule type="cellIs" dxfId="1691" priority="41" stopIfTrue="1" operator="between">
      <formula>1410</formula>
      <formula>1650</formula>
    </cfRule>
  </conditionalFormatting>
  <conditionalFormatting sqref="H38">
    <cfRule type="cellIs" dxfId="1690" priority="25" stopIfTrue="1" operator="greaterThan">
      <formula>825</formula>
    </cfRule>
    <cfRule type="cellIs" dxfId="1689" priority="26" stopIfTrue="1" operator="lessThan">
      <formula>705</formula>
    </cfRule>
    <cfRule type="cellIs" dxfId="1688" priority="40" stopIfTrue="1" operator="between">
      <formula>705</formula>
      <formula>825</formula>
    </cfRule>
  </conditionalFormatting>
  <conditionalFormatting sqref="H39">
    <cfRule type="cellIs" dxfId="1687" priority="23" stopIfTrue="1" operator="greaterThan">
      <formula>330</formula>
    </cfRule>
    <cfRule type="cellIs" dxfId="1686" priority="24" stopIfTrue="1" operator="lessThan">
      <formula>250</formula>
    </cfRule>
    <cfRule type="cellIs" dxfId="1685" priority="39" stopIfTrue="1" operator="between">
      <formula>250</formula>
      <formula>330</formula>
    </cfRule>
  </conditionalFormatting>
  <conditionalFormatting sqref="I38">
    <cfRule type="cellIs" dxfId="1684" priority="21" stopIfTrue="1" operator="greaterThan">
      <formula>160</formula>
    </cfRule>
    <cfRule type="cellIs" dxfId="1683" priority="22" stopIfTrue="1" operator="lessThan">
      <formula>150</formula>
    </cfRule>
    <cfRule type="cellIs" dxfId="1682" priority="38" stopIfTrue="1" operator="between">
      <formula>150</formula>
      <formula>160</formula>
    </cfRule>
  </conditionalFormatting>
  <conditionalFormatting sqref="I39">
    <cfRule type="cellIs" dxfId="1681" priority="19" stopIfTrue="1" operator="greaterThan">
      <formula>28</formula>
    </cfRule>
    <cfRule type="cellIs" dxfId="1680" priority="20" stopIfTrue="1" operator="lessThan">
      <formula>23</formula>
    </cfRule>
    <cfRule type="cellIs" dxfId="1679" priority="37" stopIfTrue="1" operator="between">
      <formula>23</formula>
      <formula>28</formula>
    </cfRule>
  </conditionalFormatting>
  <conditionalFormatting sqref="J38">
    <cfRule type="cellIs" dxfId="1678" priority="8" stopIfTrue="1" operator="lessThan">
      <formula>$I39-0.25</formula>
    </cfRule>
    <cfRule type="cellIs" dxfId="1677" priority="17" stopIfTrue="1" operator="greaterThanOrEqual">
      <formula>$I39-0.25</formula>
    </cfRule>
  </conditionalFormatting>
  <conditionalFormatting sqref="J39">
    <cfRule type="cellIs" dxfId="1676" priority="7" stopIfTrue="1" operator="greaterThan">
      <formula>$I39*0.8</formula>
    </cfRule>
    <cfRule type="cellIs" dxfId="1675" priority="14" stopIfTrue="1" operator="lessThanOrEqual">
      <formula>$I39*0.8</formula>
    </cfRule>
  </conditionalFormatting>
  <conditionalFormatting sqref="K38">
    <cfRule type="cellIs" dxfId="1674" priority="15" stopIfTrue="1" operator="between">
      <formula>1</formula>
      <formula>100</formula>
    </cfRule>
  </conditionalFormatting>
  <conditionalFormatting sqref="K39">
    <cfRule type="cellIs" dxfId="1673" priority="6" stopIfTrue="1" operator="lessThan">
      <formula>$K38-2.5</formula>
    </cfRule>
    <cfRule type="cellIs" dxfId="1672" priority="16" stopIfTrue="1" operator="greaterThanOrEqual">
      <formula>$K38-2.5</formula>
    </cfRule>
  </conditionalFormatting>
  <conditionalFormatting sqref="L38">
    <cfRule type="cellIs" dxfId="1671" priority="5" stopIfTrue="1" operator="greaterThan">
      <formula>$I39*0.9</formula>
    </cfRule>
    <cfRule type="cellIs" dxfId="1670" priority="13" stopIfTrue="1" operator="lessThanOrEqual">
      <formula>$I39*0.9</formula>
    </cfRule>
  </conditionalFormatting>
  <conditionalFormatting sqref="L39">
    <cfRule type="cellIs" dxfId="1669" priority="4" stopIfTrue="1" operator="greaterThan">
      <formula>$I39+8</formula>
    </cfRule>
    <cfRule type="cellIs" dxfId="1668" priority="12" stopIfTrue="1" operator="lessThanOrEqual">
      <formula>$I39+8</formula>
    </cfRule>
  </conditionalFormatting>
  <conditionalFormatting sqref="M38">
    <cfRule type="cellIs" dxfId="1667" priority="3" stopIfTrue="1" operator="lessThan">
      <formula>$I39*0.9</formula>
    </cfRule>
    <cfRule type="cellIs" dxfId="1666" priority="11" stopIfTrue="1" operator="greaterThanOrEqual">
      <formula>$I39*0.9</formula>
    </cfRule>
  </conditionalFormatting>
  <conditionalFormatting sqref="M39">
    <cfRule type="cellIs" dxfId="1665" priority="2" stopIfTrue="1" operator="lessThan">
      <formula>$I39*0.4</formula>
    </cfRule>
    <cfRule type="cellIs" dxfId="1664" priority="10" stopIfTrue="1" operator="greaterThanOrEqual">
      <formula>$I39*0.4</formula>
    </cfRule>
  </conditionalFormatting>
  <conditionalFormatting sqref="N38">
    <cfRule type="cellIs" dxfId="1663" priority="1" stopIfTrue="1" operator="lessThan">
      <formula>3.5</formula>
    </cfRule>
    <cfRule type="cellIs" dxfId="1662" priority="9" stopIfTrue="1" operator="greaterThanOrEqual">
      <formula>3.5</formula>
    </cfRule>
  </conditionalFormatting>
  <pageMargins left="0.75" right="0.75" top="1" bottom="1" header="0.5" footer="0.5"/>
  <headerFooter alignWithMargins="0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Arkusz1!$H$33:$H$55</xm:f>
          </x14:formula1>
          <xm:sqref>D9 D11 D13 D15 D24 D26 D28 D30 D32 D34 D36 D38</xm:sqref>
        </x14:dataValidation>
        <x14:dataValidation type="list" allowBlank="1" showInputMessage="1" showErrorMessage="1">
          <x14:formula1>
            <xm:f>Arkusz1!$K$3:$K$4</xm:f>
          </x14:formula1>
          <xm:sqref>O9 O36 O11 O13 O15 O24 O26 O28 O30 O32 O34 O38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6:K38"/>
  <sheetViews>
    <sheetView topLeftCell="A8" workbookViewId="0">
      <selection activeCell="F19" sqref="F19:I38"/>
    </sheetView>
  </sheetViews>
  <sheetFormatPr defaultRowHeight="12.75" x14ac:dyDescent="0.2"/>
  <cols>
    <col min="3" max="3" width="16.42578125" bestFit="1" customWidth="1"/>
    <col min="4" max="4" width="11.5703125" customWidth="1"/>
    <col min="5" max="5" width="15.140625" bestFit="1" customWidth="1"/>
    <col min="10" max="10" width="33" customWidth="1"/>
    <col min="11" max="11" width="15.28515625" customWidth="1"/>
  </cols>
  <sheetData>
    <row r="16" spans="2:10" ht="27" x14ac:dyDescent="0.35">
      <c r="B16" s="27" t="s">
        <v>20</v>
      </c>
      <c r="J16" s="27" t="s">
        <v>19</v>
      </c>
    </row>
    <row r="18" spans="1:11" ht="20.25" x14ac:dyDescent="0.3">
      <c r="A18" s="30" t="s">
        <v>17</v>
      </c>
      <c r="B18" s="30" t="s">
        <v>158</v>
      </c>
      <c r="C18" s="30" t="s">
        <v>46</v>
      </c>
      <c r="D18" s="30" t="s">
        <v>160</v>
      </c>
      <c r="E18" s="30" t="s">
        <v>161</v>
      </c>
      <c r="F18" s="30" t="s">
        <v>162</v>
      </c>
      <c r="G18" s="30" t="s">
        <v>163</v>
      </c>
      <c r="H18" s="30" t="s">
        <v>2</v>
      </c>
      <c r="I18" s="30" t="s">
        <v>21</v>
      </c>
      <c r="J18" s="31" t="s">
        <v>164</v>
      </c>
      <c r="K18" s="31" t="s">
        <v>48</v>
      </c>
    </row>
    <row r="19" spans="1:11" ht="20.25" x14ac:dyDescent="0.3">
      <c r="A19" s="29">
        <v>1</v>
      </c>
      <c r="B19" s="50"/>
      <c r="C19" s="50"/>
      <c r="D19" s="50"/>
      <c r="E19" s="50"/>
      <c r="F19" s="54">
        <v>0</v>
      </c>
      <c r="G19" s="54">
        <v>0</v>
      </c>
      <c r="H19" s="54">
        <v>0</v>
      </c>
      <c r="I19" s="55">
        <v>0</v>
      </c>
      <c r="J19" s="50"/>
      <c r="K19" s="50"/>
    </row>
    <row r="20" spans="1:11" ht="20.25" x14ac:dyDescent="0.3">
      <c r="A20" s="29">
        <v>2</v>
      </c>
      <c r="B20" s="50"/>
      <c r="C20" s="50"/>
      <c r="D20" s="50"/>
      <c r="E20" s="50"/>
      <c r="F20" s="54">
        <v>0</v>
      </c>
      <c r="G20" s="54">
        <v>0</v>
      </c>
      <c r="H20" s="54">
        <v>0</v>
      </c>
      <c r="I20" s="55">
        <v>0</v>
      </c>
      <c r="J20" s="50"/>
      <c r="K20" s="50"/>
    </row>
    <row r="21" spans="1:11" ht="20.25" x14ac:dyDescent="0.3">
      <c r="A21" s="29">
        <v>3</v>
      </c>
      <c r="B21" s="50"/>
      <c r="C21" s="50"/>
      <c r="D21" s="50"/>
      <c r="E21" s="50"/>
      <c r="F21" s="54">
        <v>0</v>
      </c>
      <c r="G21" s="54">
        <v>0</v>
      </c>
      <c r="H21" s="54">
        <v>0</v>
      </c>
      <c r="I21" s="55">
        <v>0</v>
      </c>
      <c r="J21" s="50"/>
      <c r="K21" s="50"/>
    </row>
    <row r="22" spans="1:11" ht="20.25" x14ac:dyDescent="0.3">
      <c r="A22" s="29">
        <v>4</v>
      </c>
      <c r="B22" s="50"/>
      <c r="C22" s="50"/>
      <c r="D22" s="50"/>
      <c r="E22" s="50"/>
      <c r="F22" s="54">
        <v>0</v>
      </c>
      <c r="G22" s="54">
        <v>0</v>
      </c>
      <c r="H22" s="54">
        <v>0</v>
      </c>
      <c r="I22" s="55">
        <v>0</v>
      </c>
      <c r="J22" s="50"/>
      <c r="K22" s="50"/>
    </row>
    <row r="23" spans="1:11" ht="20.25" x14ac:dyDescent="0.3">
      <c r="A23" s="29">
        <v>5</v>
      </c>
      <c r="B23" s="50"/>
      <c r="C23" s="50"/>
      <c r="D23" s="50"/>
      <c r="E23" s="50"/>
      <c r="F23" s="54">
        <v>0</v>
      </c>
      <c r="G23" s="54">
        <v>0</v>
      </c>
      <c r="H23" s="54">
        <v>0</v>
      </c>
      <c r="I23" s="55">
        <v>0</v>
      </c>
      <c r="J23" s="50"/>
      <c r="K23" s="50"/>
    </row>
    <row r="24" spans="1:11" ht="20.25" x14ac:dyDescent="0.3">
      <c r="A24" s="29">
        <v>6</v>
      </c>
      <c r="B24" s="50"/>
      <c r="C24" s="50"/>
      <c r="D24" s="50"/>
      <c r="E24" s="50"/>
      <c r="F24" s="54">
        <v>0</v>
      </c>
      <c r="G24" s="54">
        <v>0</v>
      </c>
      <c r="H24" s="54">
        <v>0</v>
      </c>
      <c r="I24" s="55">
        <v>0</v>
      </c>
      <c r="J24" s="50"/>
      <c r="K24" s="50"/>
    </row>
    <row r="25" spans="1:11" ht="20.25" x14ac:dyDescent="0.3">
      <c r="A25" s="29">
        <v>7</v>
      </c>
      <c r="B25" s="50"/>
      <c r="C25" s="50"/>
      <c r="D25" s="50"/>
      <c r="E25" s="50"/>
      <c r="F25" s="54">
        <v>0</v>
      </c>
      <c r="G25" s="54">
        <v>0</v>
      </c>
      <c r="H25" s="54">
        <v>0</v>
      </c>
      <c r="I25" s="55">
        <v>0</v>
      </c>
      <c r="J25" s="50"/>
      <c r="K25" s="50"/>
    </row>
    <row r="26" spans="1:11" ht="20.25" x14ac:dyDescent="0.3">
      <c r="A26" s="29">
        <v>8</v>
      </c>
      <c r="B26" s="50"/>
      <c r="C26" s="50"/>
      <c r="D26" s="50"/>
      <c r="E26" s="50"/>
      <c r="F26" s="54">
        <v>0</v>
      </c>
      <c r="G26" s="54">
        <v>0</v>
      </c>
      <c r="H26" s="54">
        <v>0</v>
      </c>
      <c r="I26" s="55">
        <v>0</v>
      </c>
      <c r="J26" s="50"/>
      <c r="K26" s="50"/>
    </row>
    <row r="27" spans="1:11" ht="20.25" x14ac:dyDescent="0.3">
      <c r="A27" s="29">
        <v>9</v>
      </c>
      <c r="B27" s="50"/>
      <c r="C27" s="50"/>
      <c r="D27" s="50"/>
      <c r="E27" s="50"/>
      <c r="F27" s="54">
        <v>0</v>
      </c>
      <c r="G27" s="54">
        <v>0</v>
      </c>
      <c r="H27" s="54">
        <v>0</v>
      </c>
      <c r="I27" s="55">
        <v>0</v>
      </c>
      <c r="J27" s="50"/>
      <c r="K27" s="50"/>
    </row>
    <row r="28" spans="1:11" ht="20.25" x14ac:dyDescent="0.3">
      <c r="A28" s="29">
        <v>10</v>
      </c>
      <c r="B28" s="50"/>
      <c r="C28" s="50"/>
      <c r="D28" s="50"/>
      <c r="E28" s="50"/>
      <c r="F28" s="54">
        <v>0</v>
      </c>
      <c r="G28" s="54">
        <v>0</v>
      </c>
      <c r="H28" s="54">
        <v>0</v>
      </c>
      <c r="I28" s="55">
        <v>0</v>
      </c>
      <c r="J28" s="50"/>
      <c r="K28" s="50"/>
    </row>
    <row r="29" spans="1:11" ht="20.25" x14ac:dyDescent="0.3">
      <c r="A29" s="29">
        <v>11</v>
      </c>
      <c r="B29" s="50"/>
      <c r="C29" s="50"/>
      <c r="D29" s="50"/>
      <c r="E29" s="50"/>
      <c r="F29" s="54">
        <v>0</v>
      </c>
      <c r="G29" s="54">
        <v>0</v>
      </c>
      <c r="H29" s="54">
        <v>0</v>
      </c>
      <c r="I29" s="55">
        <v>0</v>
      </c>
      <c r="J29" s="50"/>
      <c r="K29" s="50"/>
    </row>
    <row r="30" spans="1:11" ht="20.25" x14ac:dyDescent="0.3">
      <c r="A30" s="29">
        <v>12</v>
      </c>
      <c r="B30" s="50"/>
      <c r="C30" s="50"/>
      <c r="D30" s="50"/>
      <c r="E30" s="50"/>
      <c r="F30" s="54">
        <v>0</v>
      </c>
      <c r="G30" s="54">
        <v>0</v>
      </c>
      <c r="H30" s="54">
        <v>0</v>
      </c>
      <c r="I30" s="55">
        <v>0</v>
      </c>
      <c r="J30" s="50"/>
      <c r="K30" s="50"/>
    </row>
    <row r="31" spans="1:11" ht="20.25" x14ac:dyDescent="0.3">
      <c r="A31" s="29">
        <v>13</v>
      </c>
      <c r="B31" s="50"/>
      <c r="C31" s="50"/>
      <c r="D31" s="50"/>
      <c r="E31" s="50"/>
      <c r="F31" s="54">
        <v>0</v>
      </c>
      <c r="G31" s="54">
        <v>0</v>
      </c>
      <c r="H31" s="54">
        <v>0</v>
      </c>
      <c r="I31" s="55">
        <v>0</v>
      </c>
      <c r="J31" s="50"/>
      <c r="K31" s="50"/>
    </row>
    <row r="32" spans="1:11" ht="20.25" x14ac:dyDescent="0.3">
      <c r="A32" s="29">
        <v>14</v>
      </c>
      <c r="B32" s="50"/>
      <c r="C32" s="50"/>
      <c r="D32" s="50"/>
      <c r="E32" s="50"/>
      <c r="F32" s="54">
        <v>0</v>
      </c>
      <c r="G32" s="54">
        <v>0</v>
      </c>
      <c r="H32" s="54">
        <v>0</v>
      </c>
      <c r="I32" s="55">
        <v>0</v>
      </c>
      <c r="J32" s="50"/>
      <c r="K32" s="50"/>
    </row>
    <row r="33" spans="1:11" ht="20.25" x14ac:dyDescent="0.3">
      <c r="A33" s="29">
        <v>15</v>
      </c>
      <c r="B33" s="50"/>
      <c r="C33" s="50"/>
      <c r="D33" s="50"/>
      <c r="E33" s="50"/>
      <c r="F33" s="54">
        <v>0</v>
      </c>
      <c r="G33" s="54">
        <v>0</v>
      </c>
      <c r="H33" s="54">
        <v>0</v>
      </c>
      <c r="I33" s="55">
        <v>0</v>
      </c>
      <c r="J33" s="50"/>
      <c r="K33" s="50"/>
    </row>
    <row r="34" spans="1:11" ht="20.25" x14ac:dyDescent="0.3">
      <c r="A34" s="29">
        <v>16</v>
      </c>
      <c r="B34" s="50"/>
      <c r="C34" s="50"/>
      <c r="D34" s="50"/>
      <c r="E34" s="50"/>
      <c r="F34" s="54">
        <v>0</v>
      </c>
      <c r="G34" s="54">
        <v>0</v>
      </c>
      <c r="H34" s="54">
        <v>0</v>
      </c>
      <c r="I34" s="55">
        <v>0</v>
      </c>
      <c r="J34" s="50"/>
      <c r="K34" s="50"/>
    </row>
    <row r="35" spans="1:11" ht="20.25" x14ac:dyDescent="0.3">
      <c r="A35" s="29">
        <v>17</v>
      </c>
      <c r="B35" s="50"/>
      <c r="C35" s="50"/>
      <c r="D35" s="50"/>
      <c r="E35" s="50"/>
      <c r="F35" s="54">
        <v>0</v>
      </c>
      <c r="G35" s="54">
        <v>0</v>
      </c>
      <c r="H35" s="54">
        <v>0</v>
      </c>
      <c r="I35" s="55">
        <v>0</v>
      </c>
      <c r="J35" s="50"/>
      <c r="K35" s="50"/>
    </row>
    <row r="36" spans="1:11" ht="20.25" x14ac:dyDescent="0.3">
      <c r="A36" s="29">
        <v>18</v>
      </c>
      <c r="B36" s="50"/>
      <c r="C36" s="50"/>
      <c r="D36" s="50"/>
      <c r="E36" s="50"/>
      <c r="F36" s="54">
        <v>0</v>
      </c>
      <c r="G36" s="54">
        <v>0</v>
      </c>
      <c r="H36" s="54">
        <v>0</v>
      </c>
      <c r="I36" s="55">
        <v>0</v>
      </c>
      <c r="J36" s="50"/>
      <c r="K36" s="50"/>
    </row>
    <row r="37" spans="1:11" ht="20.25" x14ac:dyDescent="0.3">
      <c r="A37" s="29">
        <v>19</v>
      </c>
      <c r="B37" s="50"/>
      <c r="C37" s="50"/>
      <c r="D37" s="50"/>
      <c r="E37" s="50"/>
      <c r="F37" s="54">
        <v>0</v>
      </c>
      <c r="G37" s="54">
        <v>0</v>
      </c>
      <c r="H37" s="54">
        <v>0</v>
      </c>
      <c r="I37" s="55">
        <v>0</v>
      </c>
      <c r="J37" s="50"/>
      <c r="K37" s="50"/>
    </row>
    <row r="38" spans="1:11" ht="20.25" x14ac:dyDescent="0.3">
      <c r="A38" s="29">
        <v>20</v>
      </c>
      <c r="B38" s="50"/>
      <c r="C38" s="50"/>
      <c r="D38" s="50"/>
      <c r="E38" s="50"/>
      <c r="F38" s="54">
        <v>0</v>
      </c>
      <c r="G38" s="54">
        <v>0</v>
      </c>
      <c r="H38" s="54">
        <v>0</v>
      </c>
      <c r="I38" s="55">
        <v>0</v>
      </c>
      <c r="J38" s="50"/>
      <c r="K38" s="50"/>
    </row>
  </sheetData>
  <conditionalFormatting sqref="F19:F38">
    <cfRule type="cellIs" dxfId="1661" priority="10" stopIfTrue="1" operator="lessThan">
      <formula>700</formula>
    </cfRule>
    <cfRule type="cellIs" dxfId="1660" priority="11" stopIfTrue="1" operator="greaterThanOrEqual">
      <formula>700</formula>
    </cfRule>
  </conditionalFormatting>
  <conditionalFormatting sqref="G19:G38">
    <cfRule type="cellIs" dxfId="1659" priority="7" stopIfTrue="1" operator="between">
      <formula>2400</formula>
      <formula>2500</formula>
    </cfRule>
    <cfRule type="cellIs" dxfId="1658" priority="8" stopIfTrue="1" operator="lessThan">
      <formula>2400</formula>
    </cfRule>
    <cfRule type="cellIs" dxfId="1657" priority="9" stopIfTrue="1" operator="greaterThan">
      <formula>2500</formula>
    </cfRule>
  </conditionalFormatting>
  <conditionalFormatting sqref="H19:H38">
    <cfRule type="cellIs" dxfId="1656" priority="4" stopIfTrue="1" operator="greaterThan">
      <formula>990</formula>
    </cfRule>
    <cfRule type="cellIs" dxfId="1655" priority="5" stopIfTrue="1" operator="lessThan">
      <formula>850</formula>
    </cfRule>
    <cfRule type="cellIs" dxfId="1654" priority="6" stopIfTrue="1" operator="between">
      <formula>850</formula>
      <formula>990</formula>
    </cfRule>
  </conditionalFormatting>
  <conditionalFormatting sqref="I19:I38">
    <cfRule type="cellIs" dxfId="1653" priority="1" stopIfTrue="1" operator="greaterThan">
      <formula>28</formula>
    </cfRule>
    <cfRule type="cellIs" dxfId="1652" priority="2" stopIfTrue="1" operator="lessThan">
      <formula>23</formula>
    </cfRule>
    <cfRule type="cellIs" dxfId="1651" priority="3" stopIfTrue="1" operator="between">
      <formula>23</formula>
      <formula>28</formula>
    </cfRule>
  </conditionalFormatting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Arkusz1!$K$3:$K$4</xm:f>
          </x14:formula1>
          <xm:sqref>K19:K38</xm:sqref>
        </x14:dataValidation>
        <x14:dataValidation type="list" allowBlank="1" showInputMessage="1" showErrorMessage="1">
          <x14:formula1>
            <xm:f>Arkusz1!$H$33:$H$55</xm:f>
          </x14:formula1>
          <xm:sqref>C19:C38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41"/>
  <sheetViews>
    <sheetView workbookViewId="0">
      <selection activeCell="I10" sqref="I10"/>
    </sheetView>
  </sheetViews>
  <sheetFormatPr defaultRowHeight="12.75" x14ac:dyDescent="0.2"/>
  <cols>
    <col min="1" max="1" width="1.7109375" customWidth="1"/>
    <col min="2" max="3" width="5.140625" customWidth="1"/>
    <col min="4" max="4" width="14.7109375" customWidth="1"/>
    <col min="5" max="5" width="13.5703125" customWidth="1"/>
    <col min="6" max="14" width="11.28515625" customWidth="1"/>
    <col min="15" max="15" width="16.7109375" customWidth="1"/>
  </cols>
  <sheetData>
    <row r="2" spans="2:15" ht="236.25" customHeight="1" x14ac:dyDescent="0.2">
      <c r="D2" t="s">
        <v>20</v>
      </c>
      <c r="L2" t="s">
        <v>19</v>
      </c>
    </row>
    <row r="3" spans="2:15" hidden="1" x14ac:dyDescent="0.2"/>
    <row r="4" spans="2:15" ht="98.25" hidden="1" customHeight="1" x14ac:dyDescent="0.2"/>
    <row r="5" spans="2:15" ht="98.25" customHeight="1" x14ac:dyDescent="0.2"/>
    <row r="6" spans="2:15" ht="98.25" customHeight="1" thickBot="1" x14ac:dyDescent="0.4">
      <c r="D6" s="27" t="s">
        <v>20</v>
      </c>
      <c r="L6" s="27" t="s">
        <v>19</v>
      </c>
    </row>
    <row r="7" spans="2:15" ht="15.75" customHeight="1" x14ac:dyDescent="0.2">
      <c r="B7" s="32" t="s">
        <v>17</v>
      </c>
      <c r="C7" s="32" t="s">
        <v>158</v>
      </c>
      <c r="D7" s="1" t="s">
        <v>13</v>
      </c>
      <c r="E7" s="1" t="s">
        <v>15</v>
      </c>
      <c r="F7" s="1" t="s">
        <v>1</v>
      </c>
      <c r="G7" s="1" t="s">
        <v>0</v>
      </c>
      <c r="H7" s="1" t="s">
        <v>22</v>
      </c>
      <c r="I7" s="1" t="s">
        <v>5</v>
      </c>
      <c r="J7" s="1" t="s">
        <v>6</v>
      </c>
      <c r="K7" s="1" t="s">
        <v>8</v>
      </c>
      <c r="L7" s="1" t="s">
        <v>10</v>
      </c>
      <c r="M7" s="1" t="s">
        <v>12</v>
      </c>
      <c r="N7" s="1" t="s">
        <v>25</v>
      </c>
      <c r="O7" s="2" t="s">
        <v>159</v>
      </c>
    </row>
    <row r="8" spans="2:15" ht="13.5" thickBot="1" x14ac:dyDescent="0.25">
      <c r="B8" s="33"/>
      <c r="C8" s="33"/>
      <c r="D8" s="6" t="s">
        <v>14</v>
      </c>
      <c r="E8" s="6" t="s">
        <v>16</v>
      </c>
      <c r="F8" s="6" t="s">
        <v>2</v>
      </c>
      <c r="G8" s="6" t="s">
        <v>3</v>
      </c>
      <c r="H8" s="6" t="s">
        <v>4</v>
      </c>
      <c r="I8" s="6" t="s">
        <v>21</v>
      </c>
      <c r="J8" s="6" t="s">
        <v>7</v>
      </c>
      <c r="K8" s="6" t="s">
        <v>9</v>
      </c>
      <c r="L8" s="6" t="s">
        <v>11</v>
      </c>
      <c r="M8" s="6" t="s">
        <v>24</v>
      </c>
      <c r="N8" s="4"/>
      <c r="O8" s="5" t="s">
        <v>18</v>
      </c>
    </row>
    <row r="9" spans="2:15" ht="20.25" x14ac:dyDescent="0.3">
      <c r="B9" s="34">
        <v>1</v>
      </c>
      <c r="C9" s="36"/>
      <c r="D9" s="22"/>
      <c r="E9" s="22"/>
      <c r="F9" s="7">
        <v>0</v>
      </c>
      <c r="G9" s="24">
        <f>F10/2</f>
        <v>0</v>
      </c>
      <c r="H9" s="24">
        <f>G10/2</f>
        <v>0</v>
      </c>
      <c r="I9" s="7">
        <v>0</v>
      </c>
      <c r="J9" s="8">
        <v>0</v>
      </c>
      <c r="K9" s="12">
        <v>0</v>
      </c>
      <c r="L9" s="8">
        <v>0</v>
      </c>
      <c r="M9" s="8">
        <v>0</v>
      </c>
      <c r="N9" s="8">
        <v>0</v>
      </c>
      <c r="O9" s="25"/>
    </row>
    <row r="10" spans="2:15" ht="21" thickBot="1" x14ac:dyDescent="0.35">
      <c r="B10" s="35"/>
      <c r="C10" s="37"/>
      <c r="D10" s="23"/>
      <c r="E10" s="9">
        <v>0</v>
      </c>
      <c r="F10" s="9">
        <v>0</v>
      </c>
      <c r="G10" s="9">
        <f>F9-F10</f>
        <v>0</v>
      </c>
      <c r="H10" s="9">
        <v>0</v>
      </c>
      <c r="I10" s="11">
        <v>0</v>
      </c>
      <c r="J10" s="11">
        <v>0</v>
      </c>
      <c r="K10" s="11">
        <v>0</v>
      </c>
      <c r="L10" s="11">
        <v>0</v>
      </c>
      <c r="M10" s="11">
        <v>0</v>
      </c>
      <c r="N10" s="10"/>
      <c r="O10" s="26"/>
    </row>
    <row r="11" spans="2:15" ht="20.25" x14ac:dyDescent="0.3">
      <c r="B11" s="34">
        <v>2</v>
      </c>
      <c r="C11" s="36"/>
      <c r="D11" s="22"/>
      <c r="E11" s="22"/>
      <c r="F11" s="7">
        <v>0</v>
      </c>
      <c r="G11" s="24">
        <f>F12/2</f>
        <v>0</v>
      </c>
      <c r="H11" s="24">
        <f>G12/2</f>
        <v>0</v>
      </c>
      <c r="I11" s="7">
        <v>0</v>
      </c>
      <c r="J11" s="8">
        <v>0</v>
      </c>
      <c r="K11" s="12">
        <v>0</v>
      </c>
      <c r="L11" s="8">
        <v>0</v>
      </c>
      <c r="M11" s="8">
        <v>0</v>
      </c>
      <c r="N11" s="8">
        <v>0</v>
      </c>
      <c r="O11" s="25"/>
    </row>
    <row r="12" spans="2:15" ht="21" thickBot="1" x14ac:dyDescent="0.35">
      <c r="B12" s="35"/>
      <c r="C12" s="37"/>
      <c r="D12" s="23"/>
      <c r="E12" s="9">
        <v>0</v>
      </c>
      <c r="F12" s="9">
        <v>0</v>
      </c>
      <c r="G12" s="9">
        <f>F11-F12</f>
        <v>0</v>
      </c>
      <c r="H12" s="9">
        <v>0</v>
      </c>
      <c r="I12" s="11">
        <v>0</v>
      </c>
      <c r="J12" s="11">
        <v>0</v>
      </c>
      <c r="K12" s="11">
        <v>0</v>
      </c>
      <c r="L12" s="11">
        <v>0</v>
      </c>
      <c r="M12" s="11">
        <v>0</v>
      </c>
      <c r="N12" s="10"/>
      <c r="O12" s="26"/>
    </row>
    <row r="13" spans="2:15" ht="20.25" x14ac:dyDescent="0.3">
      <c r="B13" s="34">
        <v>3</v>
      </c>
      <c r="C13" s="36"/>
      <c r="D13" s="22"/>
      <c r="E13" s="22"/>
      <c r="F13" s="7">
        <v>0</v>
      </c>
      <c r="G13" s="24">
        <f>F14/2</f>
        <v>0</v>
      </c>
      <c r="H13" s="24">
        <f>G14/2</f>
        <v>0</v>
      </c>
      <c r="I13" s="7">
        <v>0</v>
      </c>
      <c r="J13" s="8">
        <v>0</v>
      </c>
      <c r="K13" s="12">
        <v>0</v>
      </c>
      <c r="L13" s="8">
        <v>0</v>
      </c>
      <c r="M13" s="8">
        <v>0</v>
      </c>
      <c r="N13" s="8">
        <v>0</v>
      </c>
      <c r="O13" s="25"/>
    </row>
    <row r="14" spans="2:15" ht="21" thickBot="1" x14ac:dyDescent="0.35">
      <c r="B14" s="35"/>
      <c r="C14" s="37"/>
      <c r="D14" s="23"/>
      <c r="E14" s="9">
        <v>0</v>
      </c>
      <c r="F14" s="9">
        <v>0</v>
      </c>
      <c r="G14" s="9">
        <f>F13-F14</f>
        <v>0</v>
      </c>
      <c r="H14" s="9">
        <v>0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0"/>
      <c r="O14" s="26"/>
    </row>
    <row r="15" spans="2:15" ht="20.25" x14ac:dyDescent="0.3">
      <c r="B15" s="34">
        <v>4</v>
      </c>
      <c r="C15" s="36"/>
      <c r="D15" s="22"/>
      <c r="E15" s="22"/>
      <c r="F15" s="7">
        <v>0</v>
      </c>
      <c r="G15" s="24">
        <f>F16/2</f>
        <v>0</v>
      </c>
      <c r="H15" s="24">
        <f>G16/2</f>
        <v>0</v>
      </c>
      <c r="I15" s="7">
        <v>0</v>
      </c>
      <c r="J15" s="8">
        <v>0</v>
      </c>
      <c r="K15" s="12">
        <v>0</v>
      </c>
      <c r="L15" s="8">
        <v>0</v>
      </c>
      <c r="M15" s="8">
        <v>0</v>
      </c>
      <c r="N15" s="8">
        <v>0</v>
      </c>
      <c r="O15" s="25"/>
    </row>
    <row r="16" spans="2:15" ht="21" thickBot="1" x14ac:dyDescent="0.35">
      <c r="B16" s="35"/>
      <c r="C16" s="37"/>
      <c r="D16" s="23"/>
      <c r="E16" s="9">
        <v>0</v>
      </c>
      <c r="F16" s="9">
        <v>0</v>
      </c>
      <c r="G16" s="9">
        <f>F15-F16</f>
        <v>0</v>
      </c>
      <c r="H16" s="9">
        <v>0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0"/>
      <c r="O16" s="26"/>
    </row>
    <row r="17" spans="2:15" x14ac:dyDescent="0.2">
      <c r="D17" s="3"/>
    </row>
    <row r="19" spans="2:15" ht="27.75" customHeight="1" x14ac:dyDescent="0.35">
      <c r="D19" s="27" t="s">
        <v>20</v>
      </c>
      <c r="L19" s="27" t="s">
        <v>19</v>
      </c>
    </row>
    <row r="20" spans="2:15" ht="4.5" customHeight="1" thickBot="1" x14ac:dyDescent="0.25"/>
    <row r="21" spans="2:15" ht="13.5" hidden="1" thickBot="1" x14ac:dyDescent="0.25"/>
    <row r="22" spans="2:15" ht="15.75" customHeight="1" x14ac:dyDescent="0.2">
      <c r="B22" s="32" t="s">
        <v>17</v>
      </c>
      <c r="C22" s="32" t="s">
        <v>158</v>
      </c>
      <c r="D22" s="1" t="s">
        <v>13</v>
      </c>
      <c r="E22" s="1" t="s">
        <v>15</v>
      </c>
      <c r="F22" s="1" t="s">
        <v>1</v>
      </c>
      <c r="G22" s="1" t="s">
        <v>0</v>
      </c>
      <c r="H22" s="1" t="s">
        <v>22</v>
      </c>
      <c r="I22" s="1" t="s">
        <v>5</v>
      </c>
      <c r="J22" s="1" t="s">
        <v>6</v>
      </c>
      <c r="K22" s="1" t="s">
        <v>8</v>
      </c>
      <c r="L22" s="1" t="s">
        <v>10</v>
      </c>
      <c r="M22" s="1" t="s">
        <v>12</v>
      </c>
      <c r="N22" s="1" t="s">
        <v>25</v>
      </c>
      <c r="O22" s="2" t="s">
        <v>159</v>
      </c>
    </row>
    <row r="23" spans="2:15" ht="13.5" thickBot="1" x14ac:dyDescent="0.25">
      <c r="B23" s="33"/>
      <c r="C23" s="33"/>
      <c r="D23" s="6" t="s">
        <v>14</v>
      </c>
      <c r="E23" s="6" t="s">
        <v>16</v>
      </c>
      <c r="F23" s="6" t="s">
        <v>2</v>
      </c>
      <c r="G23" s="6" t="s">
        <v>3</v>
      </c>
      <c r="H23" s="6" t="s">
        <v>4</v>
      </c>
      <c r="I23" s="6" t="s">
        <v>21</v>
      </c>
      <c r="J23" s="6" t="s">
        <v>7</v>
      </c>
      <c r="K23" s="6" t="s">
        <v>9</v>
      </c>
      <c r="L23" s="6" t="s">
        <v>11</v>
      </c>
      <c r="M23" s="6" t="s">
        <v>24</v>
      </c>
      <c r="N23" s="4"/>
      <c r="O23" s="5" t="s">
        <v>18</v>
      </c>
    </row>
    <row r="24" spans="2:15" ht="20.25" x14ac:dyDescent="0.3">
      <c r="B24" s="34">
        <v>5</v>
      </c>
      <c r="C24" s="36"/>
      <c r="D24" s="22"/>
      <c r="E24" s="22"/>
      <c r="F24" s="7">
        <v>0</v>
      </c>
      <c r="G24" s="24">
        <f>F25/2</f>
        <v>0</v>
      </c>
      <c r="H24" s="24">
        <f>G25/2</f>
        <v>0</v>
      </c>
      <c r="I24" s="7">
        <v>0</v>
      </c>
      <c r="J24" s="8">
        <v>0</v>
      </c>
      <c r="K24" s="12">
        <v>0</v>
      </c>
      <c r="L24" s="8">
        <v>0</v>
      </c>
      <c r="M24" s="8">
        <v>0</v>
      </c>
      <c r="N24" s="8">
        <v>0</v>
      </c>
      <c r="O24" s="25"/>
    </row>
    <row r="25" spans="2:15" ht="21" thickBot="1" x14ac:dyDescent="0.35">
      <c r="B25" s="35"/>
      <c r="C25" s="37"/>
      <c r="D25" s="23"/>
      <c r="E25" s="9">
        <v>0</v>
      </c>
      <c r="F25" s="9">
        <v>0</v>
      </c>
      <c r="G25" s="9">
        <f>F24-F25</f>
        <v>0</v>
      </c>
      <c r="H25" s="9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0"/>
      <c r="O25" s="26"/>
    </row>
    <row r="26" spans="2:15" ht="20.25" x14ac:dyDescent="0.3">
      <c r="B26" s="34">
        <v>6</v>
      </c>
      <c r="C26" s="36"/>
      <c r="D26" s="22"/>
      <c r="E26" s="22"/>
      <c r="F26" s="7">
        <v>0</v>
      </c>
      <c r="G26" s="24">
        <f>F27/2</f>
        <v>0</v>
      </c>
      <c r="H26" s="24">
        <f>G27/2</f>
        <v>0</v>
      </c>
      <c r="I26" s="7">
        <v>0</v>
      </c>
      <c r="J26" s="8">
        <v>0</v>
      </c>
      <c r="K26" s="12">
        <v>0</v>
      </c>
      <c r="L26" s="8">
        <v>0</v>
      </c>
      <c r="M26" s="8">
        <v>0</v>
      </c>
      <c r="N26" s="8">
        <v>0</v>
      </c>
      <c r="O26" s="25"/>
    </row>
    <row r="27" spans="2:15" ht="21" thickBot="1" x14ac:dyDescent="0.35">
      <c r="B27" s="35"/>
      <c r="C27" s="37"/>
      <c r="D27" s="23"/>
      <c r="E27" s="9">
        <v>0</v>
      </c>
      <c r="F27" s="9">
        <v>0</v>
      </c>
      <c r="G27" s="9">
        <f>F26-F27</f>
        <v>0</v>
      </c>
      <c r="H27" s="9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0"/>
      <c r="O27" s="26"/>
    </row>
    <row r="28" spans="2:15" ht="20.25" x14ac:dyDescent="0.3">
      <c r="B28" s="34">
        <v>7</v>
      </c>
      <c r="C28" s="36"/>
      <c r="D28" s="22"/>
      <c r="E28" s="22"/>
      <c r="F28" s="7">
        <v>0</v>
      </c>
      <c r="G28" s="24">
        <f>F29/2</f>
        <v>0</v>
      </c>
      <c r="H28" s="24">
        <f>G29/2</f>
        <v>0</v>
      </c>
      <c r="I28" s="7">
        <v>0</v>
      </c>
      <c r="J28" s="8">
        <v>0</v>
      </c>
      <c r="K28" s="12">
        <v>0</v>
      </c>
      <c r="L28" s="8">
        <v>0</v>
      </c>
      <c r="M28" s="8">
        <v>0</v>
      </c>
      <c r="N28" s="8">
        <v>0</v>
      </c>
      <c r="O28" s="25"/>
    </row>
    <row r="29" spans="2:15" ht="21" thickBot="1" x14ac:dyDescent="0.35">
      <c r="B29" s="35"/>
      <c r="C29" s="37"/>
      <c r="D29" s="23"/>
      <c r="E29" s="9">
        <v>0</v>
      </c>
      <c r="F29" s="9">
        <v>0</v>
      </c>
      <c r="G29" s="9">
        <f>F28-F29</f>
        <v>0</v>
      </c>
      <c r="H29" s="9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0"/>
      <c r="O29" s="26"/>
    </row>
    <row r="30" spans="2:15" ht="20.25" x14ac:dyDescent="0.3">
      <c r="B30" s="34">
        <v>8</v>
      </c>
      <c r="C30" s="36"/>
      <c r="D30" s="22"/>
      <c r="E30" s="22"/>
      <c r="F30" s="7">
        <v>0</v>
      </c>
      <c r="G30" s="24">
        <f>F31/2</f>
        <v>0</v>
      </c>
      <c r="H30" s="24">
        <f>G31/2</f>
        <v>0</v>
      </c>
      <c r="I30" s="7">
        <v>0</v>
      </c>
      <c r="J30" s="8">
        <v>0</v>
      </c>
      <c r="K30" s="12">
        <v>0</v>
      </c>
      <c r="L30" s="8">
        <v>0</v>
      </c>
      <c r="M30" s="8">
        <v>0</v>
      </c>
      <c r="N30" s="8">
        <v>0</v>
      </c>
      <c r="O30" s="25"/>
    </row>
    <row r="31" spans="2:15" ht="21" thickBot="1" x14ac:dyDescent="0.35">
      <c r="B31" s="35"/>
      <c r="C31" s="37"/>
      <c r="D31" s="23"/>
      <c r="E31" s="9">
        <v>0</v>
      </c>
      <c r="F31" s="9">
        <v>0</v>
      </c>
      <c r="G31" s="9">
        <f>F30-F31</f>
        <v>0</v>
      </c>
      <c r="H31" s="9">
        <v>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0"/>
      <c r="O31" s="26"/>
    </row>
    <row r="32" spans="2:15" ht="20.25" x14ac:dyDescent="0.3">
      <c r="B32" s="34">
        <v>9</v>
      </c>
      <c r="C32" s="36"/>
      <c r="D32" s="22"/>
      <c r="E32" s="22"/>
      <c r="F32" s="7">
        <v>0</v>
      </c>
      <c r="G32" s="24">
        <f>F33/2</f>
        <v>0</v>
      </c>
      <c r="H32" s="24">
        <f>G33/2</f>
        <v>0</v>
      </c>
      <c r="I32" s="7">
        <v>0</v>
      </c>
      <c r="J32" s="8">
        <v>0</v>
      </c>
      <c r="K32" s="12">
        <v>0</v>
      </c>
      <c r="L32" s="8">
        <v>0</v>
      </c>
      <c r="M32" s="8">
        <v>0</v>
      </c>
      <c r="N32" s="8">
        <v>0</v>
      </c>
      <c r="O32" s="25"/>
    </row>
    <row r="33" spans="2:15" ht="21" thickBot="1" x14ac:dyDescent="0.35">
      <c r="B33" s="35"/>
      <c r="C33" s="37"/>
      <c r="D33" s="23"/>
      <c r="E33" s="9">
        <v>0</v>
      </c>
      <c r="F33" s="9">
        <v>0</v>
      </c>
      <c r="G33" s="9">
        <f>F32-F33</f>
        <v>0</v>
      </c>
      <c r="H33" s="9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0"/>
      <c r="O33" s="26"/>
    </row>
    <row r="34" spans="2:15" ht="20.25" x14ac:dyDescent="0.3">
      <c r="B34" s="34">
        <v>10</v>
      </c>
      <c r="C34" s="36"/>
      <c r="D34" s="22"/>
      <c r="E34" s="22"/>
      <c r="F34" s="7">
        <v>0</v>
      </c>
      <c r="G34" s="24">
        <f>F35/2</f>
        <v>0</v>
      </c>
      <c r="H34" s="24">
        <f>G35/2</f>
        <v>0</v>
      </c>
      <c r="I34" s="7">
        <v>0</v>
      </c>
      <c r="J34" s="8">
        <v>0</v>
      </c>
      <c r="K34" s="12">
        <v>0</v>
      </c>
      <c r="L34" s="8">
        <v>0</v>
      </c>
      <c r="M34" s="8">
        <v>0</v>
      </c>
      <c r="N34" s="8">
        <v>0</v>
      </c>
      <c r="O34" s="25"/>
    </row>
    <row r="35" spans="2:15" ht="21" thickBot="1" x14ac:dyDescent="0.35">
      <c r="B35" s="35"/>
      <c r="C35" s="37"/>
      <c r="D35" s="23"/>
      <c r="E35" s="9">
        <v>0</v>
      </c>
      <c r="F35" s="9">
        <v>0</v>
      </c>
      <c r="G35" s="9">
        <f>F34-F35</f>
        <v>0</v>
      </c>
      <c r="H35" s="9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0"/>
      <c r="O35" s="26"/>
    </row>
    <row r="36" spans="2:15" ht="20.25" x14ac:dyDescent="0.3">
      <c r="B36" s="34">
        <v>11</v>
      </c>
      <c r="C36" s="36"/>
      <c r="D36" s="22"/>
      <c r="E36" s="22"/>
      <c r="F36" s="7">
        <v>0</v>
      </c>
      <c r="G36" s="24">
        <f>F37/2</f>
        <v>0</v>
      </c>
      <c r="H36" s="24">
        <f>G37/2</f>
        <v>0</v>
      </c>
      <c r="I36" s="7">
        <v>0</v>
      </c>
      <c r="J36" s="8">
        <v>0</v>
      </c>
      <c r="K36" s="12">
        <v>0</v>
      </c>
      <c r="L36" s="8">
        <v>0</v>
      </c>
      <c r="M36" s="8">
        <v>0</v>
      </c>
      <c r="N36" s="8">
        <v>0</v>
      </c>
      <c r="O36" s="25"/>
    </row>
    <row r="37" spans="2:15" ht="21" thickBot="1" x14ac:dyDescent="0.35">
      <c r="B37" s="35"/>
      <c r="C37" s="37"/>
      <c r="D37" s="23"/>
      <c r="E37" s="9">
        <v>0</v>
      </c>
      <c r="F37" s="9">
        <v>0</v>
      </c>
      <c r="G37" s="9">
        <f>F36-F37</f>
        <v>0</v>
      </c>
      <c r="H37" s="9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0"/>
      <c r="O37" s="26"/>
    </row>
    <row r="38" spans="2:15" ht="20.25" x14ac:dyDescent="0.3">
      <c r="B38" s="34">
        <v>12</v>
      </c>
      <c r="C38" s="36"/>
      <c r="D38" s="22"/>
      <c r="E38" s="22"/>
      <c r="F38" s="7">
        <v>0</v>
      </c>
      <c r="G38" s="24">
        <f>F39/2</f>
        <v>0</v>
      </c>
      <c r="H38" s="24">
        <f>G39/2</f>
        <v>0</v>
      </c>
      <c r="I38" s="7">
        <v>0</v>
      </c>
      <c r="J38" s="8">
        <v>0</v>
      </c>
      <c r="K38" s="12">
        <v>0</v>
      </c>
      <c r="L38" s="8">
        <v>0</v>
      </c>
      <c r="M38" s="8">
        <v>0</v>
      </c>
      <c r="N38" s="8">
        <v>0</v>
      </c>
      <c r="O38" s="25"/>
    </row>
    <row r="39" spans="2:15" ht="21" thickBot="1" x14ac:dyDescent="0.35">
      <c r="B39" s="35"/>
      <c r="C39" s="37"/>
      <c r="D39" s="23"/>
      <c r="E39" s="9">
        <v>0</v>
      </c>
      <c r="F39" s="9">
        <v>0</v>
      </c>
      <c r="G39" s="9">
        <f>F38-F39</f>
        <v>0</v>
      </c>
      <c r="H39" s="9">
        <v>0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0"/>
      <c r="O39" s="26"/>
    </row>
    <row r="40" spans="2:15" x14ac:dyDescent="0.2">
      <c r="D40" s="3"/>
    </row>
    <row r="41" spans="2:15" ht="20.25" x14ac:dyDescent="0.3">
      <c r="D41" s="28" t="s">
        <v>23</v>
      </c>
    </row>
  </sheetData>
  <mergeCells count="28">
    <mergeCell ref="C34:C35"/>
    <mergeCell ref="C36:C37"/>
    <mergeCell ref="C38:C39"/>
    <mergeCell ref="C24:C25"/>
    <mergeCell ref="C26:C27"/>
    <mergeCell ref="C28:C29"/>
    <mergeCell ref="C30:C31"/>
    <mergeCell ref="C32:C33"/>
    <mergeCell ref="C7:C8"/>
    <mergeCell ref="C22:C23"/>
    <mergeCell ref="C9:C10"/>
    <mergeCell ref="C11:C12"/>
    <mergeCell ref="C13:C14"/>
    <mergeCell ref="C15:C16"/>
    <mergeCell ref="B24:B25"/>
    <mergeCell ref="B36:B37"/>
    <mergeCell ref="B38:B39"/>
    <mergeCell ref="B26:B27"/>
    <mergeCell ref="B22:B23"/>
    <mergeCell ref="B28:B29"/>
    <mergeCell ref="B30:B31"/>
    <mergeCell ref="B32:B33"/>
    <mergeCell ref="B34:B35"/>
    <mergeCell ref="B7:B8"/>
    <mergeCell ref="B9:B10"/>
    <mergeCell ref="B11:B12"/>
    <mergeCell ref="B13:B14"/>
    <mergeCell ref="B15:B16"/>
  </mergeCells>
  <phoneticPr fontId="0" type="noConversion"/>
  <conditionalFormatting sqref="E10">
    <cfRule type="cellIs" dxfId="1650" priority="1437" stopIfTrue="1" operator="lessThan">
      <formula>600</formula>
    </cfRule>
    <cfRule type="cellIs" dxfId="1649" priority="1440" stopIfTrue="1" operator="greaterThanOrEqual">
      <formula>600</formula>
    </cfRule>
  </conditionalFormatting>
  <conditionalFormatting sqref="E12">
    <cfRule type="cellIs" dxfId="1648" priority="463" stopIfTrue="1" operator="lessThan">
      <formula>600</formula>
    </cfRule>
    <cfRule type="cellIs" dxfId="1647" priority="466" stopIfTrue="1" operator="greaterThanOrEqual">
      <formula>600</formula>
    </cfRule>
  </conditionalFormatting>
  <conditionalFormatting sqref="F9">
    <cfRule type="cellIs" dxfId="1646" priority="1415" stopIfTrue="1" operator="between">
      <formula>2200</formula>
      <formula>2300</formula>
    </cfRule>
    <cfRule type="cellIs" dxfId="1645" priority="1438" stopIfTrue="1" operator="lessThan">
      <formula>2200</formula>
    </cfRule>
    <cfRule type="cellIs" dxfId="1644" priority="1439" stopIfTrue="1" operator="greaterThan">
      <formula>2300</formula>
    </cfRule>
  </conditionalFormatting>
  <conditionalFormatting sqref="F10">
    <cfRule type="cellIs" dxfId="1643" priority="1435" stopIfTrue="1" operator="greaterThan">
      <formula>920</formula>
    </cfRule>
    <cfRule type="cellIs" dxfId="1642" priority="1436" stopIfTrue="1" operator="lessThan">
      <formula>800</formula>
    </cfRule>
    <cfRule type="cellIs" dxfId="1641" priority="1455" stopIfTrue="1" operator="between">
      <formula>800</formula>
      <formula>920</formula>
    </cfRule>
  </conditionalFormatting>
  <conditionalFormatting sqref="F12">
    <cfRule type="cellIs" dxfId="1640" priority="461" stopIfTrue="1" operator="greaterThan">
      <formula>920</formula>
    </cfRule>
    <cfRule type="cellIs" dxfId="1639" priority="462" stopIfTrue="1" operator="lessThan">
      <formula>800</formula>
    </cfRule>
    <cfRule type="cellIs" dxfId="1638" priority="473" stopIfTrue="1" operator="between">
      <formula>800</formula>
      <formula>920</formula>
    </cfRule>
  </conditionalFormatting>
  <conditionalFormatting sqref="F11">
    <cfRule type="cellIs" dxfId="1637" priority="448" stopIfTrue="1" operator="between">
      <formula>2200</formula>
      <formula>2300</formula>
    </cfRule>
    <cfRule type="cellIs" dxfId="1636" priority="464" stopIfTrue="1" operator="lessThan">
      <formula>2200</formula>
    </cfRule>
    <cfRule type="cellIs" dxfId="1635" priority="465" stopIfTrue="1" operator="greaterThan">
      <formula>2300</formula>
    </cfRule>
  </conditionalFormatting>
  <conditionalFormatting sqref="G9">
    <cfRule type="cellIs" dxfId="1634" priority="1433" stopIfTrue="1" operator="greaterThan">
      <formula>460</formula>
    </cfRule>
    <cfRule type="cellIs" dxfId="1633" priority="1434" stopIfTrue="1" operator="lessThan">
      <formula>400</formula>
    </cfRule>
    <cfRule type="cellIs" dxfId="1632" priority="1454" stopIfTrue="1" operator="between">
      <formula>400</formula>
      <formula>460</formula>
    </cfRule>
  </conditionalFormatting>
  <conditionalFormatting sqref="G10">
    <cfRule type="cellIs" dxfId="1631" priority="1431" stopIfTrue="1" operator="greaterThan">
      <formula>1500</formula>
    </cfRule>
    <cfRule type="cellIs" dxfId="1630" priority="1432" stopIfTrue="1" operator="lessThan">
      <formula>1280</formula>
    </cfRule>
    <cfRule type="cellIs" dxfId="1629" priority="1453" stopIfTrue="1" operator="between">
      <formula>1280</formula>
      <formula>1500</formula>
    </cfRule>
  </conditionalFormatting>
  <conditionalFormatting sqref="G12">
    <cfRule type="cellIs" dxfId="1628" priority="457" stopIfTrue="1" operator="greaterThan">
      <formula>1500</formula>
    </cfRule>
    <cfRule type="cellIs" dxfId="1627" priority="458" stopIfTrue="1" operator="lessThan">
      <formula>1280</formula>
    </cfRule>
    <cfRule type="cellIs" dxfId="1626" priority="471" stopIfTrue="1" operator="between">
      <formula>1280</formula>
      <formula>1500</formula>
    </cfRule>
  </conditionalFormatting>
  <conditionalFormatting sqref="G11">
    <cfRule type="cellIs" dxfId="1625" priority="459" stopIfTrue="1" operator="greaterThan">
      <formula>460</formula>
    </cfRule>
    <cfRule type="cellIs" dxfId="1624" priority="460" stopIfTrue="1" operator="lessThan">
      <formula>400</formula>
    </cfRule>
    <cfRule type="cellIs" dxfId="1623" priority="472" stopIfTrue="1" operator="between">
      <formula>400</formula>
      <formula>460</formula>
    </cfRule>
  </conditionalFormatting>
  <conditionalFormatting sqref="H9">
    <cfRule type="cellIs" dxfId="1622" priority="1429" stopIfTrue="1" operator="greaterThan">
      <formula>750</formula>
    </cfRule>
    <cfRule type="cellIs" dxfId="1621" priority="1430" stopIfTrue="1" operator="lessThan">
      <formula>640</formula>
    </cfRule>
    <cfRule type="cellIs" dxfId="1620" priority="1452" stopIfTrue="1" operator="between">
      <formula>640</formula>
      <formula>750</formula>
    </cfRule>
  </conditionalFormatting>
  <conditionalFormatting sqref="H10">
    <cfRule type="cellIs" dxfId="1619" priority="1427" stopIfTrue="1" operator="greaterThan">
      <formula>330</formula>
    </cfRule>
    <cfRule type="cellIs" dxfId="1618" priority="1428" stopIfTrue="1" operator="lessThan">
      <formula>250</formula>
    </cfRule>
    <cfRule type="cellIs" dxfId="1617" priority="1451" stopIfTrue="1" operator="between">
      <formula>250</formula>
      <formula>330</formula>
    </cfRule>
  </conditionalFormatting>
  <conditionalFormatting sqref="H11">
    <cfRule type="cellIs" dxfId="1616" priority="455" stopIfTrue="1" operator="greaterThan">
      <formula>750</formula>
    </cfRule>
    <cfRule type="cellIs" dxfId="1615" priority="456" stopIfTrue="1" operator="lessThan">
      <formula>640</formula>
    </cfRule>
    <cfRule type="cellIs" dxfId="1614" priority="470" stopIfTrue="1" operator="between">
      <formula>640</formula>
      <formula>750</formula>
    </cfRule>
  </conditionalFormatting>
  <conditionalFormatting sqref="H12">
    <cfRule type="cellIs" dxfId="1613" priority="453" stopIfTrue="1" operator="greaterThan">
      <formula>330</formula>
    </cfRule>
    <cfRule type="cellIs" dxfId="1612" priority="454" stopIfTrue="1" operator="lessThan">
      <formula>250</formula>
    </cfRule>
    <cfRule type="cellIs" dxfId="1611" priority="469" stopIfTrue="1" operator="between">
      <formula>250</formula>
      <formula>330</formula>
    </cfRule>
  </conditionalFormatting>
  <conditionalFormatting sqref="I9">
    <cfRule type="cellIs" dxfId="1610" priority="1425" stopIfTrue="1" operator="greaterThan">
      <formula>150</formula>
    </cfRule>
    <cfRule type="cellIs" dxfId="1609" priority="1426" stopIfTrue="1" operator="lessThan">
      <formula>140</formula>
    </cfRule>
    <cfRule type="cellIs" dxfId="1608" priority="1450" stopIfTrue="1" operator="between">
      <formula>140</formula>
      <formula>150</formula>
    </cfRule>
  </conditionalFormatting>
  <conditionalFormatting sqref="I10">
    <cfRule type="cellIs" dxfId="1607" priority="1423" stopIfTrue="1" operator="greaterThan">
      <formula>25</formula>
    </cfRule>
    <cfRule type="cellIs" dxfId="1606" priority="1424" stopIfTrue="1" operator="lessThan">
      <formula>20</formula>
    </cfRule>
    <cfRule type="cellIs" dxfId="1605" priority="1449" stopIfTrue="1" operator="between">
      <formula>20</formula>
      <formula>25</formula>
    </cfRule>
  </conditionalFormatting>
  <conditionalFormatting sqref="I11">
    <cfRule type="cellIs" dxfId="1604" priority="451" stopIfTrue="1" operator="greaterThan">
      <formula>150</formula>
    </cfRule>
    <cfRule type="cellIs" dxfId="1603" priority="452" stopIfTrue="1" operator="lessThan">
      <formula>140</formula>
    </cfRule>
    <cfRule type="cellIs" dxfId="1602" priority="468" stopIfTrue="1" operator="between">
      <formula>140</formula>
      <formula>150</formula>
    </cfRule>
  </conditionalFormatting>
  <conditionalFormatting sqref="J9">
    <cfRule type="cellIs" dxfId="1601" priority="954" stopIfTrue="1" operator="lessThan">
      <formula>$I10-0.25</formula>
    </cfRule>
    <cfRule type="cellIs" dxfId="1600" priority="963" stopIfTrue="1" operator="greaterThanOrEqual">
      <formula>$I10-0.25</formula>
    </cfRule>
  </conditionalFormatting>
  <conditionalFormatting sqref="J10">
    <cfRule type="cellIs" dxfId="1599" priority="953" stopIfTrue="1" operator="greaterThan">
      <formula>$I10*0.8</formula>
    </cfRule>
    <cfRule type="cellIs" dxfId="1598" priority="960" stopIfTrue="1" operator="lessThanOrEqual">
      <formula>$I10*0.8</formula>
    </cfRule>
  </conditionalFormatting>
  <conditionalFormatting sqref="J11">
    <cfRule type="cellIs" dxfId="1597" priority="438" stopIfTrue="1" operator="lessThan">
      <formula>$I12-0.25</formula>
    </cfRule>
    <cfRule type="cellIs" dxfId="1596" priority="447" stopIfTrue="1" operator="greaterThanOrEqual">
      <formula>$I12-0.25</formula>
    </cfRule>
  </conditionalFormatting>
  <conditionalFormatting sqref="J12">
    <cfRule type="cellIs" dxfId="1595" priority="437" stopIfTrue="1" operator="greaterThan">
      <formula>$I12*0.8</formula>
    </cfRule>
    <cfRule type="cellIs" dxfId="1594" priority="444" stopIfTrue="1" operator="lessThanOrEqual">
      <formula>$I12*0.8</formula>
    </cfRule>
  </conditionalFormatting>
  <conditionalFormatting sqref="K9">
    <cfRule type="cellIs" dxfId="1593" priority="961" stopIfTrue="1" operator="between">
      <formula>1</formula>
      <formula>100</formula>
    </cfRule>
  </conditionalFormatting>
  <conditionalFormatting sqref="K10">
    <cfRule type="cellIs" dxfId="1592" priority="952" stopIfTrue="1" operator="lessThan">
      <formula>$K9-2.5</formula>
    </cfRule>
    <cfRule type="cellIs" dxfId="1591" priority="962" stopIfTrue="1" operator="greaterThanOrEqual">
      <formula>$K9-2.5</formula>
    </cfRule>
  </conditionalFormatting>
  <conditionalFormatting sqref="K11">
    <cfRule type="cellIs" dxfId="1590" priority="445" stopIfTrue="1" operator="between">
      <formula>1</formula>
      <formula>100</formula>
    </cfRule>
  </conditionalFormatting>
  <conditionalFormatting sqref="K12">
    <cfRule type="cellIs" dxfId="1589" priority="436" stopIfTrue="1" operator="lessThan">
      <formula>$K11-2.5</formula>
    </cfRule>
    <cfRule type="cellIs" dxfId="1588" priority="446" stopIfTrue="1" operator="greaterThanOrEqual">
      <formula>$K11-2.5</formula>
    </cfRule>
  </conditionalFormatting>
  <conditionalFormatting sqref="L9">
    <cfRule type="cellIs" dxfId="1587" priority="951" stopIfTrue="1" operator="greaterThan">
      <formula>$I10*0.9</formula>
    </cfRule>
    <cfRule type="cellIs" dxfId="1586" priority="959" stopIfTrue="1" operator="lessThanOrEqual">
      <formula>$I10*0.9</formula>
    </cfRule>
  </conditionalFormatting>
  <conditionalFormatting sqref="L10">
    <cfRule type="cellIs" dxfId="1585" priority="950" stopIfTrue="1" operator="greaterThan">
      <formula>$I10+8</formula>
    </cfRule>
    <cfRule type="cellIs" dxfId="1584" priority="958" stopIfTrue="1" operator="lessThanOrEqual">
      <formula>$I10+8</formula>
    </cfRule>
  </conditionalFormatting>
  <conditionalFormatting sqref="L11">
    <cfRule type="cellIs" dxfId="1583" priority="435" stopIfTrue="1" operator="greaterThan">
      <formula>$I12*0.9</formula>
    </cfRule>
    <cfRule type="cellIs" dxfId="1582" priority="443" stopIfTrue="1" operator="lessThanOrEqual">
      <formula>$I12*0.9</formula>
    </cfRule>
  </conditionalFormatting>
  <conditionalFormatting sqref="L12">
    <cfRule type="cellIs" dxfId="1581" priority="434" stopIfTrue="1" operator="greaterThan">
      <formula>$I12+8</formula>
    </cfRule>
    <cfRule type="cellIs" dxfId="1580" priority="442" stopIfTrue="1" operator="lessThanOrEqual">
      <formula>$I12+8</formula>
    </cfRule>
  </conditionalFormatting>
  <conditionalFormatting sqref="M9">
    <cfRule type="cellIs" dxfId="1579" priority="949" stopIfTrue="1" operator="lessThan">
      <formula>$I10*0.9</formula>
    </cfRule>
    <cfRule type="cellIs" dxfId="1578" priority="957" stopIfTrue="1" operator="greaterThanOrEqual">
      <formula>$I10*0.9</formula>
    </cfRule>
  </conditionalFormatting>
  <conditionalFormatting sqref="M10">
    <cfRule type="cellIs" dxfId="1577" priority="948" stopIfTrue="1" operator="lessThan">
      <formula>$I10*0.4</formula>
    </cfRule>
    <cfRule type="cellIs" dxfId="1576" priority="956" stopIfTrue="1" operator="greaterThanOrEqual">
      <formula>$I10*0.4</formula>
    </cfRule>
  </conditionalFormatting>
  <conditionalFormatting sqref="M12">
    <cfRule type="cellIs" dxfId="1575" priority="432" stopIfTrue="1" operator="lessThan">
      <formula>$I12*0.4</formula>
    </cfRule>
    <cfRule type="cellIs" dxfId="1574" priority="440" stopIfTrue="1" operator="greaterThanOrEqual">
      <formula>$I12*0.4</formula>
    </cfRule>
  </conditionalFormatting>
  <conditionalFormatting sqref="M11">
    <cfRule type="cellIs" dxfId="1573" priority="433" stopIfTrue="1" operator="lessThan">
      <formula>$I12*0.9</formula>
    </cfRule>
    <cfRule type="cellIs" dxfId="1572" priority="441" stopIfTrue="1" operator="greaterThanOrEqual">
      <formula>$I12*0.9</formula>
    </cfRule>
  </conditionalFormatting>
  <conditionalFormatting sqref="N9">
    <cfRule type="cellIs" dxfId="1571" priority="947" stopIfTrue="1" operator="lessThan">
      <formula>3.5</formula>
    </cfRule>
    <cfRule type="cellIs" dxfId="1570" priority="955" stopIfTrue="1" operator="greaterThanOrEqual">
      <formula>3.5</formula>
    </cfRule>
  </conditionalFormatting>
  <conditionalFormatting sqref="N11">
    <cfRule type="cellIs" dxfId="1569" priority="431" stopIfTrue="1" operator="lessThan">
      <formula>3.5</formula>
    </cfRule>
    <cfRule type="cellIs" dxfId="1568" priority="439" stopIfTrue="1" operator="greaterThanOrEqual">
      <formula>3.5</formula>
    </cfRule>
  </conditionalFormatting>
  <conditionalFormatting sqref="I12">
    <cfRule type="cellIs" dxfId="1567" priority="449" stopIfTrue="1" operator="greaterThan">
      <formula>25</formula>
    </cfRule>
    <cfRule type="cellIs" dxfId="1566" priority="450" stopIfTrue="1" operator="lessThan">
      <formula>20</formula>
    </cfRule>
    <cfRule type="cellIs" dxfId="1565" priority="467" stopIfTrue="1" operator="between">
      <formula>20</formula>
      <formula>25</formula>
    </cfRule>
  </conditionalFormatting>
  <conditionalFormatting sqref="E14">
    <cfRule type="cellIs" dxfId="1564" priority="420" stopIfTrue="1" operator="lessThan">
      <formula>600</formula>
    </cfRule>
    <cfRule type="cellIs" dxfId="1563" priority="423" stopIfTrue="1" operator="greaterThanOrEqual">
      <formula>600</formula>
    </cfRule>
  </conditionalFormatting>
  <conditionalFormatting sqref="F13">
    <cfRule type="cellIs" dxfId="1562" priority="405" stopIfTrue="1" operator="between">
      <formula>2200</formula>
      <formula>2300</formula>
    </cfRule>
    <cfRule type="cellIs" dxfId="1561" priority="421" stopIfTrue="1" operator="lessThan">
      <formula>2200</formula>
    </cfRule>
    <cfRule type="cellIs" dxfId="1560" priority="422" stopIfTrue="1" operator="greaterThan">
      <formula>2300</formula>
    </cfRule>
  </conditionalFormatting>
  <conditionalFormatting sqref="F14">
    <cfRule type="cellIs" dxfId="1559" priority="418" stopIfTrue="1" operator="greaterThan">
      <formula>920</formula>
    </cfRule>
    <cfRule type="cellIs" dxfId="1558" priority="419" stopIfTrue="1" operator="lessThan">
      <formula>800</formula>
    </cfRule>
    <cfRule type="cellIs" dxfId="1557" priority="430" stopIfTrue="1" operator="between">
      <formula>800</formula>
      <formula>920</formula>
    </cfRule>
  </conditionalFormatting>
  <conditionalFormatting sqref="G13">
    <cfRule type="cellIs" dxfId="1556" priority="416" stopIfTrue="1" operator="greaterThan">
      <formula>460</formula>
    </cfRule>
    <cfRule type="cellIs" dxfId="1555" priority="417" stopIfTrue="1" operator="lessThan">
      <formula>400</formula>
    </cfRule>
    <cfRule type="cellIs" dxfId="1554" priority="429" stopIfTrue="1" operator="between">
      <formula>400</formula>
      <formula>460</formula>
    </cfRule>
  </conditionalFormatting>
  <conditionalFormatting sqref="G14">
    <cfRule type="cellIs" dxfId="1553" priority="414" stopIfTrue="1" operator="greaterThan">
      <formula>1500</formula>
    </cfRule>
    <cfRule type="cellIs" dxfId="1552" priority="415" stopIfTrue="1" operator="lessThan">
      <formula>1280</formula>
    </cfRule>
    <cfRule type="cellIs" dxfId="1551" priority="428" stopIfTrue="1" operator="between">
      <formula>1280</formula>
      <formula>1500</formula>
    </cfRule>
  </conditionalFormatting>
  <conditionalFormatting sqref="H13">
    <cfRule type="cellIs" dxfId="1550" priority="412" stopIfTrue="1" operator="greaterThan">
      <formula>750</formula>
    </cfRule>
    <cfRule type="cellIs" dxfId="1549" priority="413" stopIfTrue="1" operator="lessThan">
      <formula>640</formula>
    </cfRule>
    <cfRule type="cellIs" dxfId="1548" priority="427" stopIfTrue="1" operator="between">
      <formula>640</formula>
      <formula>750</formula>
    </cfRule>
  </conditionalFormatting>
  <conditionalFormatting sqref="H14">
    <cfRule type="cellIs" dxfId="1547" priority="410" stopIfTrue="1" operator="greaterThan">
      <formula>330</formula>
    </cfRule>
    <cfRule type="cellIs" dxfId="1546" priority="411" stopIfTrue="1" operator="lessThan">
      <formula>250</formula>
    </cfRule>
    <cfRule type="cellIs" dxfId="1545" priority="426" stopIfTrue="1" operator="between">
      <formula>250</formula>
      <formula>330</formula>
    </cfRule>
  </conditionalFormatting>
  <conditionalFormatting sqref="I13">
    <cfRule type="cellIs" dxfId="1544" priority="408" stopIfTrue="1" operator="greaterThan">
      <formula>150</formula>
    </cfRule>
    <cfRule type="cellIs" dxfId="1543" priority="409" stopIfTrue="1" operator="lessThan">
      <formula>140</formula>
    </cfRule>
    <cfRule type="cellIs" dxfId="1542" priority="425" stopIfTrue="1" operator="between">
      <formula>140</formula>
      <formula>150</formula>
    </cfRule>
  </conditionalFormatting>
  <conditionalFormatting sqref="I14">
    <cfRule type="cellIs" dxfId="1541" priority="406" stopIfTrue="1" operator="greaterThan">
      <formula>25</formula>
    </cfRule>
    <cfRule type="cellIs" dxfId="1540" priority="407" stopIfTrue="1" operator="lessThan">
      <formula>20</formula>
    </cfRule>
    <cfRule type="cellIs" dxfId="1539" priority="424" stopIfTrue="1" operator="between">
      <formula>20</formula>
      <formula>25</formula>
    </cfRule>
  </conditionalFormatting>
  <conditionalFormatting sqref="J13">
    <cfRule type="cellIs" dxfId="1538" priority="395" stopIfTrue="1" operator="lessThan">
      <formula>$I14-0.25</formula>
    </cfRule>
    <cfRule type="cellIs" dxfId="1537" priority="404" stopIfTrue="1" operator="greaterThanOrEqual">
      <formula>$I14-0.25</formula>
    </cfRule>
  </conditionalFormatting>
  <conditionalFormatting sqref="J14">
    <cfRule type="cellIs" dxfId="1536" priority="394" stopIfTrue="1" operator="greaterThan">
      <formula>$I14*0.8</formula>
    </cfRule>
    <cfRule type="cellIs" dxfId="1535" priority="401" stopIfTrue="1" operator="lessThanOrEqual">
      <formula>$I14*0.8</formula>
    </cfRule>
  </conditionalFormatting>
  <conditionalFormatting sqref="K13">
    <cfRule type="cellIs" dxfId="1534" priority="402" stopIfTrue="1" operator="between">
      <formula>1</formula>
      <formula>100</formula>
    </cfRule>
  </conditionalFormatting>
  <conditionalFormatting sqref="K14">
    <cfRule type="cellIs" dxfId="1533" priority="393" stopIfTrue="1" operator="lessThan">
      <formula>$K13-2.5</formula>
    </cfRule>
    <cfRule type="cellIs" dxfId="1532" priority="403" stopIfTrue="1" operator="greaterThanOrEqual">
      <formula>$K13-2.5</formula>
    </cfRule>
  </conditionalFormatting>
  <conditionalFormatting sqref="L13">
    <cfRule type="cellIs" dxfId="1531" priority="392" stopIfTrue="1" operator="greaterThan">
      <formula>$I14*0.9</formula>
    </cfRule>
    <cfRule type="cellIs" dxfId="1530" priority="400" stopIfTrue="1" operator="lessThanOrEqual">
      <formula>$I14*0.9</formula>
    </cfRule>
  </conditionalFormatting>
  <conditionalFormatting sqref="L14">
    <cfRule type="cellIs" dxfId="1529" priority="391" stopIfTrue="1" operator="greaterThan">
      <formula>$I14+8</formula>
    </cfRule>
    <cfRule type="cellIs" dxfId="1528" priority="399" stopIfTrue="1" operator="lessThanOrEqual">
      <formula>$I14+8</formula>
    </cfRule>
  </conditionalFormatting>
  <conditionalFormatting sqref="M13">
    <cfRule type="cellIs" dxfId="1527" priority="390" stopIfTrue="1" operator="lessThan">
      <formula>$I14*0.9</formula>
    </cfRule>
    <cfRule type="cellIs" dxfId="1526" priority="398" stopIfTrue="1" operator="greaterThanOrEqual">
      <formula>$I14*0.9</formula>
    </cfRule>
  </conditionalFormatting>
  <conditionalFormatting sqref="M14">
    <cfRule type="cellIs" dxfId="1525" priority="389" stopIfTrue="1" operator="lessThan">
      <formula>$I14*0.4</formula>
    </cfRule>
    <cfRule type="cellIs" dxfId="1524" priority="397" stopIfTrue="1" operator="greaterThanOrEqual">
      <formula>$I14*0.4</formula>
    </cfRule>
  </conditionalFormatting>
  <conditionalFormatting sqref="N13">
    <cfRule type="cellIs" dxfId="1523" priority="388" stopIfTrue="1" operator="lessThan">
      <formula>3.5</formula>
    </cfRule>
    <cfRule type="cellIs" dxfId="1522" priority="396" stopIfTrue="1" operator="greaterThanOrEqual">
      <formula>3.5</formula>
    </cfRule>
  </conditionalFormatting>
  <conditionalFormatting sqref="E16">
    <cfRule type="cellIs" dxfId="1521" priority="377" stopIfTrue="1" operator="lessThan">
      <formula>600</formula>
    </cfRule>
    <cfRule type="cellIs" dxfId="1520" priority="380" stopIfTrue="1" operator="greaterThanOrEqual">
      <formula>600</formula>
    </cfRule>
  </conditionalFormatting>
  <conditionalFormatting sqref="F15">
    <cfRule type="cellIs" dxfId="1519" priority="362" stopIfTrue="1" operator="between">
      <formula>2200</formula>
      <formula>2300</formula>
    </cfRule>
    <cfRule type="cellIs" dxfId="1518" priority="378" stopIfTrue="1" operator="lessThan">
      <formula>2200</formula>
    </cfRule>
    <cfRule type="cellIs" dxfId="1517" priority="379" stopIfTrue="1" operator="greaterThan">
      <formula>2300</formula>
    </cfRule>
  </conditionalFormatting>
  <conditionalFormatting sqref="F16">
    <cfRule type="cellIs" dxfId="1516" priority="375" stopIfTrue="1" operator="greaterThan">
      <formula>920</formula>
    </cfRule>
    <cfRule type="cellIs" dxfId="1515" priority="376" stopIfTrue="1" operator="lessThan">
      <formula>800</formula>
    </cfRule>
    <cfRule type="cellIs" dxfId="1514" priority="387" stopIfTrue="1" operator="between">
      <formula>800</formula>
      <formula>920</formula>
    </cfRule>
  </conditionalFormatting>
  <conditionalFormatting sqref="G15">
    <cfRule type="cellIs" dxfId="1513" priority="373" stopIfTrue="1" operator="greaterThan">
      <formula>460</formula>
    </cfRule>
    <cfRule type="cellIs" dxfId="1512" priority="374" stopIfTrue="1" operator="lessThan">
      <formula>400</formula>
    </cfRule>
    <cfRule type="cellIs" dxfId="1511" priority="386" stopIfTrue="1" operator="between">
      <formula>400</formula>
      <formula>460</formula>
    </cfRule>
  </conditionalFormatting>
  <conditionalFormatting sqref="G16">
    <cfRule type="cellIs" dxfId="1510" priority="371" stopIfTrue="1" operator="greaterThan">
      <formula>1500</formula>
    </cfRule>
    <cfRule type="cellIs" dxfId="1509" priority="372" stopIfTrue="1" operator="lessThan">
      <formula>1280</formula>
    </cfRule>
    <cfRule type="cellIs" dxfId="1508" priority="385" stopIfTrue="1" operator="between">
      <formula>1280</formula>
      <formula>1500</formula>
    </cfRule>
  </conditionalFormatting>
  <conditionalFormatting sqref="H15">
    <cfRule type="cellIs" dxfId="1507" priority="369" stopIfTrue="1" operator="greaterThan">
      <formula>750</formula>
    </cfRule>
    <cfRule type="cellIs" dxfId="1506" priority="370" stopIfTrue="1" operator="lessThan">
      <formula>640</formula>
    </cfRule>
    <cfRule type="cellIs" dxfId="1505" priority="384" stopIfTrue="1" operator="between">
      <formula>640</formula>
      <formula>750</formula>
    </cfRule>
  </conditionalFormatting>
  <conditionalFormatting sqref="H16">
    <cfRule type="cellIs" dxfId="1504" priority="367" stopIfTrue="1" operator="greaterThan">
      <formula>330</formula>
    </cfRule>
    <cfRule type="cellIs" dxfId="1503" priority="368" stopIfTrue="1" operator="lessThan">
      <formula>250</formula>
    </cfRule>
    <cfRule type="cellIs" dxfId="1502" priority="383" stopIfTrue="1" operator="between">
      <formula>250</formula>
      <formula>330</formula>
    </cfRule>
  </conditionalFormatting>
  <conditionalFormatting sqref="I15">
    <cfRule type="cellIs" dxfId="1501" priority="365" stopIfTrue="1" operator="greaterThan">
      <formula>150</formula>
    </cfRule>
    <cfRule type="cellIs" dxfId="1500" priority="366" stopIfTrue="1" operator="lessThan">
      <formula>140</formula>
    </cfRule>
    <cfRule type="cellIs" dxfId="1499" priority="382" stopIfTrue="1" operator="between">
      <formula>140</formula>
      <formula>150</formula>
    </cfRule>
  </conditionalFormatting>
  <conditionalFormatting sqref="I16">
    <cfRule type="cellIs" dxfId="1498" priority="363" stopIfTrue="1" operator="greaterThan">
      <formula>25</formula>
    </cfRule>
    <cfRule type="cellIs" dxfId="1497" priority="364" stopIfTrue="1" operator="lessThan">
      <formula>20</formula>
    </cfRule>
    <cfRule type="cellIs" dxfId="1496" priority="381" stopIfTrue="1" operator="between">
      <formula>20</formula>
      <formula>25</formula>
    </cfRule>
  </conditionalFormatting>
  <conditionalFormatting sqref="J15">
    <cfRule type="cellIs" dxfId="1495" priority="352" stopIfTrue="1" operator="lessThan">
      <formula>$I16-0.25</formula>
    </cfRule>
    <cfRule type="cellIs" dxfId="1494" priority="361" stopIfTrue="1" operator="greaterThanOrEqual">
      <formula>$I16-0.25</formula>
    </cfRule>
  </conditionalFormatting>
  <conditionalFormatting sqref="J16">
    <cfRule type="cellIs" dxfId="1493" priority="351" stopIfTrue="1" operator="greaterThan">
      <formula>$I16*0.8</formula>
    </cfRule>
    <cfRule type="cellIs" dxfId="1492" priority="358" stopIfTrue="1" operator="lessThanOrEqual">
      <formula>$I16*0.8</formula>
    </cfRule>
  </conditionalFormatting>
  <conditionalFormatting sqref="K15">
    <cfRule type="cellIs" dxfId="1491" priority="359" stopIfTrue="1" operator="between">
      <formula>1</formula>
      <formula>100</formula>
    </cfRule>
  </conditionalFormatting>
  <conditionalFormatting sqref="K16">
    <cfRule type="cellIs" dxfId="1490" priority="350" stopIfTrue="1" operator="lessThan">
      <formula>$K15-2.5</formula>
    </cfRule>
    <cfRule type="cellIs" dxfId="1489" priority="360" stopIfTrue="1" operator="greaterThanOrEqual">
      <formula>$K15-2.5</formula>
    </cfRule>
  </conditionalFormatting>
  <conditionalFormatting sqref="L15">
    <cfRule type="cellIs" dxfId="1488" priority="349" stopIfTrue="1" operator="greaterThan">
      <formula>$I16*0.9</formula>
    </cfRule>
    <cfRule type="cellIs" dxfId="1487" priority="357" stopIfTrue="1" operator="lessThanOrEqual">
      <formula>$I16*0.9</formula>
    </cfRule>
  </conditionalFormatting>
  <conditionalFormatting sqref="L16">
    <cfRule type="cellIs" dxfId="1486" priority="348" stopIfTrue="1" operator="greaterThan">
      <formula>$I16+8</formula>
    </cfRule>
    <cfRule type="cellIs" dxfId="1485" priority="356" stopIfTrue="1" operator="lessThanOrEqual">
      <formula>$I16+8</formula>
    </cfRule>
  </conditionalFormatting>
  <conditionalFormatting sqref="M15">
    <cfRule type="cellIs" dxfId="1484" priority="347" stopIfTrue="1" operator="lessThan">
      <formula>$I16*0.9</formula>
    </cfRule>
    <cfRule type="cellIs" dxfId="1483" priority="355" stopIfTrue="1" operator="greaterThanOrEqual">
      <formula>$I16*0.9</formula>
    </cfRule>
  </conditionalFormatting>
  <conditionalFormatting sqref="M16">
    <cfRule type="cellIs" dxfId="1482" priority="346" stopIfTrue="1" operator="lessThan">
      <formula>$I16*0.4</formula>
    </cfRule>
    <cfRule type="cellIs" dxfId="1481" priority="354" stopIfTrue="1" operator="greaterThanOrEqual">
      <formula>$I16*0.4</formula>
    </cfRule>
  </conditionalFormatting>
  <conditionalFormatting sqref="N15">
    <cfRule type="cellIs" dxfId="1480" priority="345" stopIfTrue="1" operator="lessThan">
      <formula>3.5</formula>
    </cfRule>
    <cfRule type="cellIs" dxfId="1479" priority="353" stopIfTrue="1" operator="greaterThanOrEqual">
      <formula>3.5</formula>
    </cfRule>
  </conditionalFormatting>
  <conditionalFormatting sqref="E25">
    <cfRule type="cellIs" dxfId="1478" priority="334" stopIfTrue="1" operator="lessThan">
      <formula>600</formula>
    </cfRule>
    <cfRule type="cellIs" dxfId="1477" priority="337" stopIfTrue="1" operator="greaterThanOrEqual">
      <formula>600</formula>
    </cfRule>
  </conditionalFormatting>
  <conditionalFormatting sqref="F24">
    <cfRule type="cellIs" dxfId="1476" priority="319" stopIfTrue="1" operator="between">
      <formula>2200</formula>
      <formula>2300</formula>
    </cfRule>
    <cfRule type="cellIs" dxfId="1475" priority="335" stopIfTrue="1" operator="lessThan">
      <formula>2200</formula>
    </cfRule>
    <cfRule type="cellIs" dxfId="1474" priority="336" stopIfTrue="1" operator="greaterThan">
      <formula>2300</formula>
    </cfRule>
  </conditionalFormatting>
  <conditionalFormatting sqref="F25">
    <cfRule type="cellIs" dxfId="1473" priority="332" stopIfTrue="1" operator="greaterThan">
      <formula>920</formula>
    </cfRule>
    <cfRule type="cellIs" dxfId="1472" priority="333" stopIfTrue="1" operator="lessThan">
      <formula>800</formula>
    </cfRule>
    <cfRule type="cellIs" dxfId="1471" priority="344" stopIfTrue="1" operator="between">
      <formula>800</formula>
      <formula>920</formula>
    </cfRule>
  </conditionalFormatting>
  <conditionalFormatting sqref="G24">
    <cfRule type="cellIs" dxfId="1470" priority="330" stopIfTrue="1" operator="greaterThan">
      <formula>460</formula>
    </cfRule>
    <cfRule type="cellIs" dxfId="1469" priority="331" stopIfTrue="1" operator="lessThan">
      <formula>400</formula>
    </cfRule>
    <cfRule type="cellIs" dxfId="1468" priority="343" stopIfTrue="1" operator="between">
      <formula>400</formula>
      <formula>460</formula>
    </cfRule>
  </conditionalFormatting>
  <conditionalFormatting sqref="G25">
    <cfRule type="cellIs" dxfId="1467" priority="328" stopIfTrue="1" operator="greaterThan">
      <formula>1500</formula>
    </cfRule>
    <cfRule type="cellIs" dxfId="1466" priority="329" stopIfTrue="1" operator="lessThan">
      <formula>1280</formula>
    </cfRule>
    <cfRule type="cellIs" dxfId="1465" priority="342" stopIfTrue="1" operator="between">
      <formula>1280</formula>
      <formula>1500</formula>
    </cfRule>
  </conditionalFormatting>
  <conditionalFormatting sqref="H24">
    <cfRule type="cellIs" dxfId="1464" priority="326" stopIfTrue="1" operator="greaterThan">
      <formula>750</formula>
    </cfRule>
    <cfRule type="cellIs" dxfId="1463" priority="327" stopIfTrue="1" operator="lessThan">
      <formula>640</formula>
    </cfRule>
    <cfRule type="cellIs" dxfId="1462" priority="341" stopIfTrue="1" operator="between">
      <formula>640</formula>
      <formula>750</formula>
    </cfRule>
  </conditionalFormatting>
  <conditionalFormatting sqref="H25">
    <cfRule type="cellIs" dxfId="1461" priority="324" stopIfTrue="1" operator="greaterThan">
      <formula>330</formula>
    </cfRule>
    <cfRule type="cellIs" dxfId="1460" priority="325" stopIfTrue="1" operator="lessThan">
      <formula>250</formula>
    </cfRule>
    <cfRule type="cellIs" dxfId="1459" priority="340" stopIfTrue="1" operator="between">
      <formula>250</formula>
      <formula>330</formula>
    </cfRule>
  </conditionalFormatting>
  <conditionalFormatting sqref="I24">
    <cfRule type="cellIs" dxfId="1458" priority="322" stopIfTrue="1" operator="greaterThan">
      <formula>150</formula>
    </cfRule>
    <cfRule type="cellIs" dxfId="1457" priority="323" stopIfTrue="1" operator="lessThan">
      <formula>140</formula>
    </cfRule>
    <cfRule type="cellIs" dxfId="1456" priority="339" stopIfTrue="1" operator="between">
      <formula>140</formula>
      <formula>150</formula>
    </cfRule>
  </conditionalFormatting>
  <conditionalFormatting sqref="I25">
    <cfRule type="cellIs" dxfId="1455" priority="320" stopIfTrue="1" operator="greaterThan">
      <formula>25</formula>
    </cfRule>
    <cfRule type="cellIs" dxfId="1454" priority="321" stopIfTrue="1" operator="lessThan">
      <formula>20</formula>
    </cfRule>
    <cfRule type="cellIs" dxfId="1453" priority="338" stopIfTrue="1" operator="between">
      <formula>20</formula>
      <formula>25</formula>
    </cfRule>
  </conditionalFormatting>
  <conditionalFormatting sqref="J24">
    <cfRule type="cellIs" dxfId="1452" priority="309" stopIfTrue="1" operator="lessThan">
      <formula>$I25-0.25</formula>
    </cfRule>
    <cfRule type="cellIs" dxfId="1451" priority="318" stopIfTrue="1" operator="greaterThanOrEqual">
      <formula>$I25-0.25</formula>
    </cfRule>
  </conditionalFormatting>
  <conditionalFormatting sqref="J25">
    <cfRule type="cellIs" dxfId="1450" priority="308" stopIfTrue="1" operator="greaterThan">
      <formula>$I25*0.8</formula>
    </cfRule>
    <cfRule type="cellIs" dxfId="1449" priority="315" stopIfTrue="1" operator="lessThanOrEqual">
      <formula>$I25*0.8</formula>
    </cfRule>
  </conditionalFormatting>
  <conditionalFormatting sqref="K24">
    <cfRule type="cellIs" dxfId="1448" priority="316" stopIfTrue="1" operator="between">
      <formula>1</formula>
      <formula>100</formula>
    </cfRule>
  </conditionalFormatting>
  <conditionalFormatting sqref="K25">
    <cfRule type="cellIs" dxfId="1447" priority="307" stopIfTrue="1" operator="lessThan">
      <formula>$K24-2.5</formula>
    </cfRule>
    <cfRule type="cellIs" dxfId="1446" priority="317" stopIfTrue="1" operator="greaterThanOrEqual">
      <formula>$K24-2.5</formula>
    </cfRule>
  </conditionalFormatting>
  <conditionalFormatting sqref="L24">
    <cfRule type="cellIs" dxfId="1445" priority="306" stopIfTrue="1" operator="greaterThan">
      <formula>$I25*0.9</formula>
    </cfRule>
    <cfRule type="cellIs" dxfId="1444" priority="314" stopIfTrue="1" operator="lessThanOrEqual">
      <formula>$I25*0.9</formula>
    </cfRule>
  </conditionalFormatting>
  <conditionalFormatting sqref="L25">
    <cfRule type="cellIs" dxfId="1443" priority="305" stopIfTrue="1" operator="greaterThan">
      <formula>$I25+8</formula>
    </cfRule>
    <cfRule type="cellIs" dxfId="1442" priority="313" stopIfTrue="1" operator="lessThanOrEqual">
      <formula>$I25+8</formula>
    </cfRule>
  </conditionalFormatting>
  <conditionalFormatting sqref="M24">
    <cfRule type="cellIs" dxfId="1441" priority="304" stopIfTrue="1" operator="lessThan">
      <formula>$I25*0.9</formula>
    </cfRule>
    <cfRule type="cellIs" dxfId="1440" priority="312" stopIfTrue="1" operator="greaterThanOrEqual">
      <formula>$I25*0.9</formula>
    </cfRule>
  </conditionalFormatting>
  <conditionalFormatting sqref="M25">
    <cfRule type="cellIs" dxfId="1439" priority="303" stopIfTrue="1" operator="lessThan">
      <formula>$I25*0.4</formula>
    </cfRule>
    <cfRule type="cellIs" dxfId="1438" priority="311" stopIfTrue="1" operator="greaterThanOrEqual">
      <formula>$I25*0.4</formula>
    </cfRule>
  </conditionalFormatting>
  <conditionalFormatting sqref="N24">
    <cfRule type="cellIs" dxfId="1437" priority="302" stopIfTrue="1" operator="lessThan">
      <formula>3.5</formula>
    </cfRule>
    <cfRule type="cellIs" dxfId="1436" priority="310" stopIfTrue="1" operator="greaterThanOrEqual">
      <formula>3.5</formula>
    </cfRule>
  </conditionalFormatting>
  <conditionalFormatting sqref="E27">
    <cfRule type="cellIs" dxfId="1435" priority="291" stopIfTrue="1" operator="lessThan">
      <formula>600</formula>
    </cfRule>
    <cfRule type="cellIs" dxfId="1434" priority="294" stopIfTrue="1" operator="greaterThanOrEqual">
      <formula>600</formula>
    </cfRule>
  </conditionalFormatting>
  <conditionalFormatting sqref="F26">
    <cfRule type="cellIs" dxfId="1433" priority="276" stopIfTrue="1" operator="between">
      <formula>2200</formula>
      <formula>2300</formula>
    </cfRule>
    <cfRule type="cellIs" dxfId="1432" priority="292" stopIfTrue="1" operator="lessThan">
      <formula>2200</formula>
    </cfRule>
    <cfRule type="cellIs" dxfId="1431" priority="293" stopIfTrue="1" operator="greaterThan">
      <formula>2300</formula>
    </cfRule>
  </conditionalFormatting>
  <conditionalFormatting sqref="F27">
    <cfRule type="cellIs" dxfId="1430" priority="289" stopIfTrue="1" operator="greaterThan">
      <formula>920</formula>
    </cfRule>
    <cfRule type="cellIs" dxfId="1429" priority="290" stopIfTrue="1" operator="lessThan">
      <formula>800</formula>
    </cfRule>
    <cfRule type="cellIs" dxfId="1428" priority="301" stopIfTrue="1" operator="between">
      <formula>800</formula>
      <formula>920</formula>
    </cfRule>
  </conditionalFormatting>
  <conditionalFormatting sqref="G26">
    <cfRule type="cellIs" dxfId="1427" priority="287" stopIfTrue="1" operator="greaterThan">
      <formula>460</formula>
    </cfRule>
    <cfRule type="cellIs" dxfId="1426" priority="288" stopIfTrue="1" operator="lessThan">
      <formula>400</formula>
    </cfRule>
    <cfRule type="cellIs" dxfId="1425" priority="300" stopIfTrue="1" operator="between">
      <formula>400</formula>
      <formula>460</formula>
    </cfRule>
  </conditionalFormatting>
  <conditionalFormatting sqref="G27">
    <cfRule type="cellIs" dxfId="1424" priority="285" stopIfTrue="1" operator="greaterThan">
      <formula>1500</formula>
    </cfRule>
    <cfRule type="cellIs" dxfId="1423" priority="286" stopIfTrue="1" operator="lessThan">
      <formula>1280</formula>
    </cfRule>
    <cfRule type="cellIs" dxfId="1422" priority="299" stopIfTrue="1" operator="between">
      <formula>1280</formula>
      <formula>1500</formula>
    </cfRule>
  </conditionalFormatting>
  <conditionalFormatting sqref="H26">
    <cfRule type="cellIs" dxfId="1421" priority="283" stopIfTrue="1" operator="greaterThan">
      <formula>750</formula>
    </cfRule>
    <cfRule type="cellIs" dxfId="1420" priority="284" stopIfTrue="1" operator="lessThan">
      <formula>640</formula>
    </cfRule>
    <cfRule type="cellIs" dxfId="1419" priority="298" stopIfTrue="1" operator="between">
      <formula>640</formula>
      <formula>750</formula>
    </cfRule>
  </conditionalFormatting>
  <conditionalFormatting sqref="H27">
    <cfRule type="cellIs" dxfId="1418" priority="281" stopIfTrue="1" operator="greaterThan">
      <formula>330</formula>
    </cfRule>
    <cfRule type="cellIs" dxfId="1417" priority="282" stopIfTrue="1" operator="lessThan">
      <formula>250</formula>
    </cfRule>
    <cfRule type="cellIs" dxfId="1416" priority="297" stopIfTrue="1" operator="between">
      <formula>250</formula>
      <formula>330</formula>
    </cfRule>
  </conditionalFormatting>
  <conditionalFormatting sqref="I26">
    <cfRule type="cellIs" dxfId="1415" priority="279" stopIfTrue="1" operator="greaterThan">
      <formula>150</formula>
    </cfRule>
    <cfRule type="cellIs" dxfId="1414" priority="280" stopIfTrue="1" operator="lessThan">
      <formula>140</formula>
    </cfRule>
    <cfRule type="cellIs" dxfId="1413" priority="296" stopIfTrue="1" operator="between">
      <formula>140</formula>
      <formula>150</formula>
    </cfRule>
  </conditionalFormatting>
  <conditionalFormatting sqref="I27">
    <cfRule type="cellIs" dxfId="1412" priority="277" stopIfTrue="1" operator="greaterThan">
      <formula>25</formula>
    </cfRule>
    <cfRule type="cellIs" dxfId="1411" priority="278" stopIfTrue="1" operator="lessThan">
      <formula>20</formula>
    </cfRule>
    <cfRule type="cellIs" dxfId="1410" priority="295" stopIfTrue="1" operator="between">
      <formula>20</formula>
      <formula>25</formula>
    </cfRule>
  </conditionalFormatting>
  <conditionalFormatting sqref="J26">
    <cfRule type="cellIs" dxfId="1409" priority="266" stopIfTrue="1" operator="lessThan">
      <formula>$I27-0.25</formula>
    </cfRule>
    <cfRule type="cellIs" dxfId="1408" priority="275" stopIfTrue="1" operator="greaterThanOrEqual">
      <formula>$I27-0.25</formula>
    </cfRule>
  </conditionalFormatting>
  <conditionalFormatting sqref="J27">
    <cfRule type="cellIs" dxfId="1407" priority="265" stopIfTrue="1" operator="greaterThan">
      <formula>$I27*0.8</formula>
    </cfRule>
    <cfRule type="cellIs" dxfId="1406" priority="272" stopIfTrue="1" operator="lessThanOrEqual">
      <formula>$I27*0.8</formula>
    </cfRule>
  </conditionalFormatting>
  <conditionalFormatting sqref="K26">
    <cfRule type="cellIs" dxfId="1405" priority="273" stopIfTrue="1" operator="between">
      <formula>1</formula>
      <formula>100</formula>
    </cfRule>
  </conditionalFormatting>
  <conditionalFormatting sqref="K27">
    <cfRule type="cellIs" dxfId="1404" priority="264" stopIfTrue="1" operator="lessThan">
      <formula>$K26-2.5</formula>
    </cfRule>
    <cfRule type="cellIs" dxfId="1403" priority="274" stopIfTrue="1" operator="greaterThanOrEqual">
      <formula>$K26-2.5</formula>
    </cfRule>
  </conditionalFormatting>
  <conditionalFormatting sqref="L26">
    <cfRule type="cellIs" dxfId="1402" priority="263" stopIfTrue="1" operator="greaterThan">
      <formula>$I27*0.9</formula>
    </cfRule>
    <cfRule type="cellIs" dxfId="1401" priority="271" stopIfTrue="1" operator="lessThanOrEqual">
      <formula>$I27*0.9</formula>
    </cfRule>
  </conditionalFormatting>
  <conditionalFormatting sqref="L27">
    <cfRule type="cellIs" dxfId="1400" priority="262" stopIfTrue="1" operator="greaterThan">
      <formula>$I27+8</formula>
    </cfRule>
    <cfRule type="cellIs" dxfId="1399" priority="270" stopIfTrue="1" operator="lessThanOrEqual">
      <formula>$I27+8</formula>
    </cfRule>
  </conditionalFormatting>
  <conditionalFormatting sqref="M26">
    <cfRule type="cellIs" dxfId="1398" priority="261" stopIfTrue="1" operator="lessThan">
      <formula>$I27*0.9</formula>
    </cfRule>
    <cfRule type="cellIs" dxfId="1397" priority="269" stopIfTrue="1" operator="greaterThanOrEqual">
      <formula>$I27*0.9</formula>
    </cfRule>
  </conditionalFormatting>
  <conditionalFormatting sqref="M27">
    <cfRule type="cellIs" dxfId="1396" priority="260" stopIfTrue="1" operator="lessThan">
      <formula>$I27*0.4</formula>
    </cfRule>
    <cfRule type="cellIs" dxfId="1395" priority="268" stopIfTrue="1" operator="greaterThanOrEqual">
      <formula>$I27*0.4</formula>
    </cfRule>
  </conditionalFormatting>
  <conditionalFormatting sqref="N26">
    <cfRule type="cellIs" dxfId="1394" priority="259" stopIfTrue="1" operator="lessThan">
      <formula>3.5</formula>
    </cfRule>
    <cfRule type="cellIs" dxfId="1393" priority="267" stopIfTrue="1" operator="greaterThanOrEqual">
      <formula>3.5</formula>
    </cfRule>
  </conditionalFormatting>
  <conditionalFormatting sqref="E29">
    <cfRule type="cellIs" dxfId="1392" priority="248" stopIfTrue="1" operator="lessThan">
      <formula>600</formula>
    </cfRule>
    <cfRule type="cellIs" dxfId="1391" priority="251" stopIfTrue="1" operator="greaterThanOrEqual">
      <formula>600</formula>
    </cfRule>
  </conditionalFormatting>
  <conditionalFormatting sqref="F28">
    <cfRule type="cellIs" dxfId="1390" priority="233" stopIfTrue="1" operator="between">
      <formula>2200</formula>
      <formula>2300</formula>
    </cfRule>
    <cfRule type="cellIs" dxfId="1389" priority="249" stopIfTrue="1" operator="lessThan">
      <formula>2200</formula>
    </cfRule>
    <cfRule type="cellIs" dxfId="1388" priority="250" stopIfTrue="1" operator="greaterThan">
      <formula>2300</formula>
    </cfRule>
  </conditionalFormatting>
  <conditionalFormatting sqref="F29">
    <cfRule type="cellIs" dxfId="1387" priority="246" stopIfTrue="1" operator="greaterThan">
      <formula>920</formula>
    </cfRule>
    <cfRule type="cellIs" dxfId="1386" priority="247" stopIfTrue="1" operator="lessThan">
      <formula>800</formula>
    </cfRule>
    <cfRule type="cellIs" dxfId="1385" priority="258" stopIfTrue="1" operator="between">
      <formula>800</formula>
      <formula>920</formula>
    </cfRule>
  </conditionalFormatting>
  <conditionalFormatting sqref="G28">
    <cfRule type="cellIs" dxfId="1384" priority="244" stopIfTrue="1" operator="greaterThan">
      <formula>460</formula>
    </cfRule>
    <cfRule type="cellIs" dxfId="1383" priority="245" stopIfTrue="1" operator="lessThan">
      <formula>400</formula>
    </cfRule>
    <cfRule type="cellIs" dxfId="1382" priority="257" stopIfTrue="1" operator="between">
      <formula>400</formula>
      <formula>460</formula>
    </cfRule>
  </conditionalFormatting>
  <conditionalFormatting sqref="G29">
    <cfRule type="cellIs" dxfId="1381" priority="242" stopIfTrue="1" operator="greaterThan">
      <formula>1500</formula>
    </cfRule>
    <cfRule type="cellIs" dxfId="1380" priority="243" stopIfTrue="1" operator="lessThan">
      <formula>1280</formula>
    </cfRule>
    <cfRule type="cellIs" dxfId="1379" priority="256" stopIfTrue="1" operator="between">
      <formula>1280</formula>
      <formula>1500</formula>
    </cfRule>
  </conditionalFormatting>
  <conditionalFormatting sqref="H28">
    <cfRule type="cellIs" dxfId="1378" priority="240" stopIfTrue="1" operator="greaterThan">
      <formula>750</formula>
    </cfRule>
    <cfRule type="cellIs" dxfId="1377" priority="241" stopIfTrue="1" operator="lessThan">
      <formula>640</formula>
    </cfRule>
    <cfRule type="cellIs" dxfId="1376" priority="255" stopIfTrue="1" operator="between">
      <formula>640</formula>
      <formula>750</formula>
    </cfRule>
  </conditionalFormatting>
  <conditionalFormatting sqref="H29">
    <cfRule type="cellIs" dxfId="1375" priority="238" stopIfTrue="1" operator="greaterThan">
      <formula>330</formula>
    </cfRule>
    <cfRule type="cellIs" dxfId="1374" priority="239" stopIfTrue="1" operator="lessThan">
      <formula>250</formula>
    </cfRule>
    <cfRule type="cellIs" dxfId="1373" priority="254" stopIfTrue="1" operator="between">
      <formula>250</formula>
      <formula>330</formula>
    </cfRule>
  </conditionalFormatting>
  <conditionalFormatting sqref="I28">
    <cfRule type="cellIs" dxfId="1372" priority="236" stopIfTrue="1" operator="greaterThan">
      <formula>150</formula>
    </cfRule>
    <cfRule type="cellIs" dxfId="1371" priority="237" stopIfTrue="1" operator="lessThan">
      <formula>140</formula>
    </cfRule>
    <cfRule type="cellIs" dxfId="1370" priority="253" stopIfTrue="1" operator="between">
      <formula>140</formula>
      <formula>150</formula>
    </cfRule>
  </conditionalFormatting>
  <conditionalFormatting sqref="I29">
    <cfRule type="cellIs" dxfId="1369" priority="234" stopIfTrue="1" operator="greaterThan">
      <formula>25</formula>
    </cfRule>
    <cfRule type="cellIs" dxfId="1368" priority="235" stopIfTrue="1" operator="lessThan">
      <formula>20</formula>
    </cfRule>
    <cfRule type="cellIs" dxfId="1367" priority="252" stopIfTrue="1" operator="between">
      <formula>20</formula>
      <formula>25</formula>
    </cfRule>
  </conditionalFormatting>
  <conditionalFormatting sqref="J28">
    <cfRule type="cellIs" dxfId="1366" priority="223" stopIfTrue="1" operator="lessThan">
      <formula>$I29-0.25</formula>
    </cfRule>
    <cfRule type="cellIs" dxfId="1365" priority="232" stopIfTrue="1" operator="greaterThanOrEqual">
      <formula>$I29-0.25</formula>
    </cfRule>
  </conditionalFormatting>
  <conditionalFormatting sqref="J29">
    <cfRule type="cellIs" dxfId="1364" priority="222" stopIfTrue="1" operator="greaterThan">
      <formula>$I29*0.8</formula>
    </cfRule>
    <cfRule type="cellIs" dxfId="1363" priority="229" stopIfTrue="1" operator="lessThanOrEqual">
      <formula>$I29*0.8</formula>
    </cfRule>
  </conditionalFormatting>
  <conditionalFormatting sqref="K28">
    <cfRule type="cellIs" dxfId="1362" priority="230" stopIfTrue="1" operator="between">
      <formula>1</formula>
      <formula>100</formula>
    </cfRule>
  </conditionalFormatting>
  <conditionalFormatting sqref="K29">
    <cfRule type="cellIs" dxfId="1361" priority="221" stopIfTrue="1" operator="lessThan">
      <formula>$K28-2.5</formula>
    </cfRule>
    <cfRule type="cellIs" dxfId="1360" priority="231" stopIfTrue="1" operator="greaterThanOrEqual">
      <formula>$K28-2.5</formula>
    </cfRule>
  </conditionalFormatting>
  <conditionalFormatting sqref="L28">
    <cfRule type="cellIs" dxfId="1359" priority="220" stopIfTrue="1" operator="greaterThan">
      <formula>$I29*0.9</formula>
    </cfRule>
    <cfRule type="cellIs" dxfId="1358" priority="228" stopIfTrue="1" operator="lessThanOrEqual">
      <formula>$I29*0.9</formula>
    </cfRule>
  </conditionalFormatting>
  <conditionalFormatting sqref="L29">
    <cfRule type="cellIs" dxfId="1357" priority="219" stopIfTrue="1" operator="greaterThan">
      <formula>$I29+8</formula>
    </cfRule>
    <cfRule type="cellIs" dxfId="1356" priority="227" stopIfTrue="1" operator="lessThanOrEqual">
      <formula>$I29+8</formula>
    </cfRule>
  </conditionalFormatting>
  <conditionalFormatting sqref="M28">
    <cfRule type="cellIs" dxfId="1355" priority="218" stopIfTrue="1" operator="lessThan">
      <formula>$I29*0.9</formula>
    </cfRule>
    <cfRule type="cellIs" dxfId="1354" priority="226" stopIfTrue="1" operator="greaterThanOrEqual">
      <formula>$I29*0.9</formula>
    </cfRule>
  </conditionalFormatting>
  <conditionalFormatting sqref="M29">
    <cfRule type="cellIs" dxfId="1353" priority="217" stopIfTrue="1" operator="lessThan">
      <formula>$I29*0.4</formula>
    </cfRule>
    <cfRule type="cellIs" dxfId="1352" priority="225" stopIfTrue="1" operator="greaterThanOrEqual">
      <formula>$I29*0.4</formula>
    </cfRule>
  </conditionalFormatting>
  <conditionalFormatting sqref="N28">
    <cfRule type="cellIs" dxfId="1351" priority="216" stopIfTrue="1" operator="lessThan">
      <formula>3.5</formula>
    </cfRule>
    <cfRule type="cellIs" dxfId="1350" priority="224" stopIfTrue="1" operator="greaterThanOrEqual">
      <formula>3.5</formula>
    </cfRule>
  </conditionalFormatting>
  <conditionalFormatting sqref="E31">
    <cfRule type="cellIs" dxfId="1349" priority="205" stopIfTrue="1" operator="lessThan">
      <formula>600</formula>
    </cfRule>
    <cfRule type="cellIs" dxfId="1348" priority="208" stopIfTrue="1" operator="greaterThanOrEqual">
      <formula>600</formula>
    </cfRule>
  </conditionalFormatting>
  <conditionalFormatting sqref="F30">
    <cfRule type="cellIs" dxfId="1347" priority="190" stopIfTrue="1" operator="between">
      <formula>2200</formula>
      <formula>2300</formula>
    </cfRule>
    <cfRule type="cellIs" dxfId="1346" priority="206" stopIfTrue="1" operator="lessThan">
      <formula>2200</formula>
    </cfRule>
    <cfRule type="cellIs" dxfId="1345" priority="207" stopIfTrue="1" operator="greaterThan">
      <formula>2300</formula>
    </cfRule>
  </conditionalFormatting>
  <conditionalFormatting sqref="F31">
    <cfRule type="cellIs" dxfId="1344" priority="203" stopIfTrue="1" operator="greaterThan">
      <formula>920</formula>
    </cfRule>
    <cfRule type="cellIs" dxfId="1343" priority="204" stopIfTrue="1" operator="lessThan">
      <formula>800</formula>
    </cfRule>
    <cfRule type="cellIs" dxfId="1342" priority="215" stopIfTrue="1" operator="between">
      <formula>800</formula>
      <formula>920</formula>
    </cfRule>
  </conditionalFormatting>
  <conditionalFormatting sqref="G30">
    <cfRule type="cellIs" dxfId="1341" priority="201" stopIfTrue="1" operator="greaterThan">
      <formula>460</formula>
    </cfRule>
    <cfRule type="cellIs" dxfId="1340" priority="202" stopIfTrue="1" operator="lessThan">
      <formula>400</formula>
    </cfRule>
    <cfRule type="cellIs" dxfId="1339" priority="214" stopIfTrue="1" operator="between">
      <formula>400</formula>
      <formula>460</formula>
    </cfRule>
  </conditionalFormatting>
  <conditionalFormatting sqref="G31">
    <cfRule type="cellIs" dxfId="1338" priority="199" stopIfTrue="1" operator="greaterThan">
      <formula>1500</formula>
    </cfRule>
    <cfRule type="cellIs" dxfId="1337" priority="200" stopIfTrue="1" operator="lessThan">
      <formula>1280</formula>
    </cfRule>
    <cfRule type="cellIs" dxfId="1336" priority="213" stopIfTrue="1" operator="between">
      <formula>1280</formula>
      <formula>1500</formula>
    </cfRule>
  </conditionalFormatting>
  <conditionalFormatting sqref="H30">
    <cfRule type="cellIs" dxfId="1335" priority="197" stopIfTrue="1" operator="greaterThan">
      <formula>750</formula>
    </cfRule>
    <cfRule type="cellIs" dxfId="1334" priority="198" stopIfTrue="1" operator="lessThan">
      <formula>640</formula>
    </cfRule>
    <cfRule type="cellIs" dxfId="1333" priority="212" stopIfTrue="1" operator="between">
      <formula>640</formula>
      <formula>750</formula>
    </cfRule>
  </conditionalFormatting>
  <conditionalFormatting sqref="H31">
    <cfRule type="cellIs" dxfId="1332" priority="195" stopIfTrue="1" operator="greaterThan">
      <formula>330</formula>
    </cfRule>
    <cfRule type="cellIs" dxfId="1331" priority="196" stopIfTrue="1" operator="lessThan">
      <formula>250</formula>
    </cfRule>
    <cfRule type="cellIs" dxfId="1330" priority="211" stopIfTrue="1" operator="between">
      <formula>250</formula>
      <formula>330</formula>
    </cfRule>
  </conditionalFormatting>
  <conditionalFormatting sqref="I30">
    <cfRule type="cellIs" dxfId="1329" priority="193" stopIfTrue="1" operator="greaterThan">
      <formula>150</formula>
    </cfRule>
    <cfRule type="cellIs" dxfId="1328" priority="194" stopIfTrue="1" operator="lessThan">
      <formula>140</formula>
    </cfRule>
    <cfRule type="cellIs" dxfId="1327" priority="210" stopIfTrue="1" operator="between">
      <formula>140</formula>
      <formula>150</formula>
    </cfRule>
  </conditionalFormatting>
  <conditionalFormatting sqref="I31">
    <cfRule type="cellIs" dxfId="1326" priority="191" stopIfTrue="1" operator="greaterThan">
      <formula>25</formula>
    </cfRule>
    <cfRule type="cellIs" dxfId="1325" priority="192" stopIfTrue="1" operator="lessThan">
      <formula>20</formula>
    </cfRule>
    <cfRule type="cellIs" dxfId="1324" priority="209" stopIfTrue="1" operator="between">
      <formula>20</formula>
      <formula>25</formula>
    </cfRule>
  </conditionalFormatting>
  <conditionalFormatting sqref="J30">
    <cfRule type="cellIs" dxfId="1323" priority="180" stopIfTrue="1" operator="lessThan">
      <formula>$I31-0.25</formula>
    </cfRule>
    <cfRule type="cellIs" dxfId="1322" priority="189" stopIfTrue="1" operator="greaterThanOrEqual">
      <formula>$I31-0.25</formula>
    </cfRule>
  </conditionalFormatting>
  <conditionalFormatting sqref="J31">
    <cfRule type="cellIs" dxfId="1321" priority="179" stopIfTrue="1" operator="greaterThan">
      <formula>$I31*0.8</formula>
    </cfRule>
    <cfRule type="cellIs" dxfId="1320" priority="186" stopIfTrue="1" operator="lessThanOrEqual">
      <formula>$I31*0.8</formula>
    </cfRule>
  </conditionalFormatting>
  <conditionalFormatting sqref="K30">
    <cfRule type="cellIs" dxfId="1319" priority="187" stopIfTrue="1" operator="between">
      <formula>1</formula>
      <formula>100</formula>
    </cfRule>
  </conditionalFormatting>
  <conditionalFormatting sqref="K31">
    <cfRule type="cellIs" dxfId="1318" priority="178" stopIfTrue="1" operator="lessThan">
      <formula>$K30-2.5</formula>
    </cfRule>
    <cfRule type="cellIs" dxfId="1317" priority="188" stopIfTrue="1" operator="greaterThanOrEqual">
      <formula>$K30-2.5</formula>
    </cfRule>
  </conditionalFormatting>
  <conditionalFormatting sqref="L30">
    <cfRule type="cellIs" dxfId="1316" priority="177" stopIfTrue="1" operator="greaterThan">
      <formula>$I31*0.9</formula>
    </cfRule>
    <cfRule type="cellIs" dxfId="1315" priority="185" stopIfTrue="1" operator="lessThanOrEqual">
      <formula>$I31*0.9</formula>
    </cfRule>
  </conditionalFormatting>
  <conditionalFormatting sqref="L31">
    <cfRule type="cellIs" dxfId="1314" priority="176" stopIfTrue="1" operator="greaterThan">
      <formula>$I31+8</formula>
    </cfRule>
    <cfRule type="cellIs" dxfId="1313" priority="184" stopIfTrue="1" operator="lessThanOrEqual">
      <formula>$I31+8</formula>
    </cfRule>
  </conditionalFormatting>
  <conditionalFormatting sqref="M30">
    <cfRule type="cellIs" dxfId="1312" priority="175" stopIfTrue="1" operator="lessThan">
      <formula>$I31*0.9</formula>
    </cfRule>
    <cfRule type="cellIs" dxfId="1311" priority="183" stopIfTrue="1" operator="greaterThanOrEqual">
      <formula>$I31*0.9</formula>
    </cfRule>
  </conditionalFormatting>
  <conditionalFormatting sqref="M31">
    <cfRule type="cellIs" dxfId="1310" priority="174" stopIfTrue="1" operator="lessThan">
      <formula>$I31*0.4</formula>
    </cfRule>
    <cfRule type="cellIs" dxfId="1309" priority="182" stopIfTrue="1" operator="greaterThanOrEqual">
      <formula>$I31*0.4</formula>
    </cfRule>
  </conditionalFormatting>
  <conditionalFormatting sqref="N30">
    <cfRule type="cellIs" dxfId="1308" priority="173" stopIfTrue="1" operator="lessThan">
      <formula>3.5</formula>
    </cfRule>
    <cfRule type="cellIs" dxfId="1307" priority="181" stopIfTrue="1" operator="greaterThanOrEqual">
      <formula>3.5</formula>
    </cfRule>
  </conditionalFormatting>
  <conditionalFormatting sqref="E33">
    <cfRule type="cellIs" dxfId="1306" priority="162" stopIfTrue="1" operator="lessThan">
      <formula>600</formula>
    </cfRule>
    <cfRule type="cellIs" dxfId="1305" priority="165" stopIfTrue="1" operator="greaterThanOrEqual">
      <formula>600</formula>
    </cfRule>
  </conditionalFormatting>
  <conditionalFormatting sqref="F32">
    <cfRule type="cellIs" dxfId="1304" priority="147" stopIfTrue="1" operator="between">
      <formula>2200</formula>
      <formula>2300</formula>
    </cfRule>
    <cfRule type="cellIs" dxfId="1303" priority="163" stopIfTrue="1" operator="lessThan">
      <formula>2200</formula>
    </cfRule>
    <cfRule type="cellIs" dxfId="1302" priority="164" stopIfTrue="1" operator="greaterThan">
      <formula>2300</formula>
    </cfRule>
  </conditionalFormatting>
  <conditionalFormatting sqref="F33">
    <cfRule type="cellIs" dxfId="1301" priority="160" stopIfTrue="1" operator="greaterThan">
      <formula>920</formula>
    </cfRule>
    <cfRule type="cellIs" dxfId="1300" priority="161" stopIfTrue="1" operator="lessThan">
      <formula>800</formula>
    </cfRule>
    <cfRule type="cellIs" dxfId="1299" priority="172" stopIfTrue="1" operator="between">
      <formula>800</formula>
      <formula>920</formula>
    </cfRule>
  </conditionalFormatting>
  <conditionalFormatting sqref="G32">
    <cfRule type="cellIs" dxfId="1298" priority="158" stopIfTrue="1" operator="greaterThan">
      <formula>460</formula>
    </cfRule>
    <cfRule type="cellIs" dxfId="1297" priority="159" stopIfTrue="1" operator="lessThan">
      <formula>400</formula>
    </cfRule>
    <cfRule type="cellIs" dxfId="1296" priority="171" stopIfTrue="1" operator="between">
      <formula>400</formula>
      <formula>460</formula>
    </cfRule>
  </conditionalFormatting>
  <conditionalFormatting sqref="G33">
    <cfRule type="cellIs" dxfId="1295" priority="156" stopIfTrue="1" operator="greaterThan">
      <formula>1500</formula>
    </cfRule>
    <cfRule type="cellIs" dxfId="1294" priority="157" stopIfTrue="1" operator="lessThan">
      <formula>1280</formula>
    </cfRule>
    <cfRule type="cellIs" dxfId="1293" priority="170" stopIfTrue="1" operator="between">
      <formula>1280</formula>
      <formula>1500</formula>
    </cfRule>
  </conditionalFormatting>
  <conditionalFormatting sqref="H32">
    <cfRule type="cellIs" dxfId="1292" priority="154" stopIfTrue="1" operator="greaterThan">
      <formula>750</formula>
    </cfRule>
    <cfRule type="cellIs" dxfId="1291" priority="155" stopIfTrue="1" operator="lessThan">
      <formula>640</formula>
    </cfRule>
    <cfRule type="cellIs" dxfId="1290" priority="169" stopIfTrue="1" operator="between">
      <formula>640</formula>
      <formula>750</formula>
    </cfRule>
  </conditionalFormatting>
  <conditionalFormatting sqref="H33">
    <cfRule type="cellIs" dxfId="1289" priority="152" stopIfTrue="1" operator="greaterThan">
      <formula>330</formula>
    </cfRule>
    <cfRule type="cellIs" dxfId="1288" priority="153" stopIfTrue="1" operator="lessThan">
      <formula>250</formula>
    </cfRule>
    <cfRule type="cellIs" dxfId="1287" priority="168" stopIfTrue="1" operator="between">
      <formula>250</formula>
      <formula>330</formula>
    </cfRule>
  </conditionalFormatting>
  <conditionalFormatting sqref="I32">
    <cfRule type="cellIs" dxfId="1286" priority="150" stopIfTrue="1" operator="greaterThan">
      <formula>150</formula>
    </cfRule>
    <cfRule type="cellIs" dxfId="1285" priority="151" stopIfTrue="1" operator="lessThan">
      <formula>140</formula>
    </cfRule>
    <cfRule type="cellIs" dxfId="1284" priority="167" stopIfTrue="1" operator="between">
      <formula>140</formula>
      <formula>150</formula>
    </cfRule>
  </conditionalFormatting>
  <conditionalFormatting sqref="I33">
    <cfRule type="cellIs" dxfId="1283" priority="148" stopIfTrue="1" operator="greaterThan">
      <formula>25</formula>
    </cfRule>
    <cfRule type="cellIs" dxfId="1282" priority="149" stopIfTrue="1" operator="lessThan">
      <formula>20</formula>
    </cfRule>
    <cfRule type="cellIs" dxfId="1281" priority="166" stopIfTrue="1" operator="between">
      <formula>20</formula>
      <formula>25</formula>
    </cfRule>
  </conditionalFormatting>
  <conditionalFormatting sqref="J32">
    <cfRule type="cellIs" dxfId="1280" priority="137" stopIfTrue="1" operator="lessThan">
      <formula>$I33-0.25</formula>
    </cfRule>
    <cfRule type="cellIs" dxfId="1279" priority="146" stopIfTrue="1" operator="greaterThanOrEqual">
      <formula>$I33-0.25</formula>
    </cfRule>
  </conditionalFormatting>
  <conditionalFormatting sqref="J33">
    <cfRule type="cellIs" dxfId="1278" priority="136" stopIfTrue="1" operator="greaterThan">
      <formula>$I33*0.8</formula>
    </cfRule>
    <cfRule type="cellIs" dxfId="1277" priority="143" stopIfTrue="1" operator="lessThanOrEqual">
      <formula>$I33*0.8</formula>
    </cfRule>
  </conditionalFormatting>
  <conditionalFormatting sqref="K32">
    <cfRule type="cellIs" dxfId="1276" priority="144" stopIfTrue="1" operator="between">
      <formula>1</formula>
      <formula>100</formula>
    </cfRule>
  </conditionalFormatting>
  <conditionalFormatting sqref="K33">
    <cfRule type="cellIs" dxfId="1275" priority="135" stopIfTrue="1" operator="lessThan">
      <formula>$K32-2.5</formula>
    </cfRule>
    <cfRule type="cellIs" dxfId="1274" priority="145" stopIfTrue="1" operator="greaterThanOrEqual">
      <formula>$K32-2.5</formula>
    </cfRule>
  </conditionalFormatting>
  <conditionalFormatting sqref="L32">
    <cfRule type="cellIs" dxfId="1273" priority="134" stopIfTrue="1" operator="greaterThan">
      <formula>$I33*0.9</formula>
    </cfRule>
    <cfRule type="cellIs" dxfId="1272" priority="142" stopIfTrue="1" operator="lessThanOrEqual">
      <formula>$I33*0.9</formula>
    </cfRule>
  </conditionalFormatting>
  <conditionalFormatting sqref="L33">
    <cfRule type="cellIs" dxfId="1271" priority="133" stopIfTrue="1" operator="greaterThan">
      <formula>$I33+8</formula>
    </cfRule>
    <cfRule type="cellIs" dxfId="1270" priority="141" stopIfTrue="1" operator="lessThanOrEqual">
      <formula>$I33+8</formula>
    </cfRule>
  </conditionalFormatting>
  <conditionalFormatting sqref="M32">
    <cfRule type="cellIs" dxfId="1269" priority="132" stopIfTrue="1" operator="lessThan">
      <formula>$I33*0.9</formula>
    </cfRule>
    <cfRule type="cellIs" dxfId="1268" priority="140" stopIfTrue="1" operator="greaterThanOrEqual">
      <formula>$I33*0.9</formula>
    </cfRule>
  </conditionalFormatting>
  <conditionalFormatting sqref="M33">
    <cfRule type="cellIs" dxfId="1267" priority="131" stopIfTrue="1" operator="lessThan">
      <formula>$I33*0.4</formula>
    </cfRule>
    <cfRule type="cellIs" dxfId="1266" priority="139" stopIfTrue="1" operator="greaterThanOrEqual">
      <formula>$I33*0.4</formula>
    </cfRule>
  </conditionalFormatting>
  <conditionalFormatting sqref="N32">
    <cfRule type="cellIs" dxfId="1265" priority="130" stopIfTrue="1" operator="lessThan">
      <formula>3.5</formula>
    </cfRule>
    <cfRule type="cellIs" dxfId="1264" priority="138" stopIfTrue="1" operator="greaterThanOrEqual">
      <formula>3.5</formula>
    </cfRule>
  </conditionalFormatting>
  <conditionalFormatting sqref="E35">
    <cfRule type="cellIs" dxfId="1263" priority="119" stopIfTrue="1" operator="lessThan">
      <formula>600</formula>
    </cfRule>
    <cfRule type="cellIs" dxfId="1262" priority="122" stopIfTrue="1" operator="greaterThanOrEqual">
      <formula>600</formula>
    </cfRule>
  </conditionalFormatting>
  <conditionalFormatting sqref="F34">
    <cfRule type="cellIs" dxfId="1261" priority="104" stopIfTrue="1" operator="between">
      <formula>2200</formula>
      <formula>2300</formula>
    </cfRule>
    <cfRule type="cellIs" dxfId="1260" priority="120" stopIfTrue="1" operator="lessThan">
      <formula>2200</formula>
    </cfRule>
    <cfRule type="cellIs" dxfId="1259" priority="121" stopIfTrue="1" operator="greaterThan">
      <formula>2300</formula>
    </cfRule>
  </conditionalFormatting>
  <conditionalFormatting sqref="F35">
    <cfRule type="cellIs" dxfId="1258" priority="117" stopIfTrue="1" operator="greaterThan">
      <formula>920</formula>
    </cfRule>
    <cfRule type="cellIs" dxfId="1257" priority="118" stopIfTrue="1" operator="lessThan">
      <formula>800</formula>
    </cfRule>
    <cfRule type="cellIs" dxfId="1256" priority="129" stopIfTrue="1" operator="between">
      <formula>800</formula>
      <formula>920</formula>
    </cfRule>
  </conditionalFormatting>
  <conditionalFormatting sqref="G34">
    <cfRule type="cellIs" dxfId="1255" priority="115" stopIfTrue="1" operator="greaterThan">
      <formula>460</formula>
    </cfRule>
    <cfRule type="cellIs" dxfId="1254" priority="116" stopIfTrue="1" operator="lessThan">
      <formula>400</formula>
    </cfRule>
    <cfRule type="cellIs" dxfId="1253" priority="128" stopIfTrue="1" operator="between">
      <formula>400</formula>
      <formula>460</formula>
    </cfRule>
  </conditionalFormatting>
  <conditionalFormatting sqref="G35">
    <cfRule type="cellIs" dxfId="1252" priority="113" stopIfTrue="1" operator="greaterThan">
      <formula>1500</formula>
    </cfRule>
    <cfRule type="cellIs" dxfId="1251" priority="114" stopIfTrue="1" operator="lessThan">
      <formula>1280</formula>
    </cfRule>
    <cfRule type="cellIs" dxfId="1250" priority="127" stopIfTrue="1" operator="between">
      <formula>1280</formula>
      <formula>1500</formula>
    </cfRule>
  </conditionalFormatting>
  <conditionalFormatting sqref="H34">
    <cfRule type="cellIs" dxfId="1249" priority="111" stopIfTrue="1" operator="greaterThan">
      <formula>750</formula>
    </cfRule>
    <cfRule type="cellIs" dxfId="1248" priority="112" stopIfTrue="1" operator="lessThan">
      <formula>640</formula>
    </cfRule>
    <cfRule type="cellIs" dxfId="1247" priority="126" stopIfTrue="1" operator="between">
      <formula>640</formula>
      <formula>750</formula>
    </cfRule>
  </conditionalFormatting>
  <conditionalFormatting sqref="H35">
    <cfRule type="cellIs" dxfId="1246" priority="109" stopIfTrue="1" operator="greaterThan">
      <formula>330</formula>
    </cfRule>
    <cfRule type="cellIs" dxfId="1245" priority="110" stopIfTrue="1" operator="lessThan">
      <formula>250</formula>
    </cfRule>
    <cfRule type="cellIs" dxfId="1244" priority="125" stopIfTrue="1" operator="between">
      <formula>250</formula>
      <formula>330</formula>
    </cfRule>
  </conditionalFormatting>
  <conditionalFormatting sqref="I34">
    <cfRule type="cellIs" dxfId="1243" priority="107" stopIfTrue="1" operator="greaterThan">
      <formula>150</formula>
    </cfRule>
    <cfRule type="cellIs" dxfId="1242" priority="108" stopIfTrue="1" operator="lessThan">
      <formula>140</formula>
    </cfRule>
    <cfRule type="cellIs" dxfId="1241" priority="124" stopIfTrue="1" operator="between">
      <formula>140</formula>
      <formula>150</formula>
    </cfRule>
  </conditionalFormatting>
  <conditionalFormatting sqref="I35">
    <cfRule type="cellIs" dxfId="1240" priority="105" stopIfTrue="1" operator="greaterThan">
      <formula>25</formula>
    </cfRule>
    <cfRule type="cellIs" dxfId="1239" priority="106" stopIfTrue="1" operator="lessThan">
      <formula>20</formula>
    </cfRule>
    <cfRule type="cellIs" dxfId="1238" priority="123" stopIfTrue="1" operator="between">
      <formula>20</formula>
      <formula>25</formula>
    </cfRule>
  </conditionalFormatting>
  <conditionalFormatting sqref="J34">
    <cfRule type="cellIs" dxfId="1237" priority="94" stopIfTrue="1" operator="lessThan">
      <formula>$I35-0.25</formula>
    </cfRule>
    <cfRule type="cellIs" dxfId="1236" priority="103" stopIfTrue="1" operator="greaterThanOrEqual">
      <formula>$I35-0.25</formula>
    </cfRule>
  </conditionalFormatting>
  <conditionalFormatting sqref="J35">
    <cfRule type="cellIs" dxfId="1235" priority="93" stopIfTrue="1" operator="greaterThan">
      <formula>$I35*0.8</formula>
    </cfRule>
    <cfRule type="cellIs" dxfId="1234" priority="100" stopIfTrue="1" operator="lessThanOrEqual">
      <formula>$I35*0.8</formula>
    </cfRule>
  </conditionalFormatting>
  <conditionalFormatting sqref="K34">
    <cfRule type="cellIs" dxfId="1233" priority="101" stopIfTrue="1" operator="between">
      <formula>1</formula>
      <formula>100</formula>
    </cfRule>
  </conditionalFormatting>
  <conditionalFormatting sqref="K35">
    <cfRule type="cellIs" dxfId="1232" priority="92" stopIfTrue="1" operator="lessThan">
      <formula>$K34-2.5</formula>
    </cfRule>
    <cfRule type="cellIs" dxfId="1231" priority="102" stopIfTrue="1" operator="greaterThanOrEqual">
      <formula>$K34-2.5</formula>
    </cfRule>
  </conditionalFormatting>
  <conditionalFormatting sqref="L34">
    <cfRule type="cellIs" dxfId="1230" priority="91" stopIfTrue="1" operator="greaterThan">
      <formula>$I35*0.9</formula>
    </cfRule>
    <cfRule type="cellIs" dxfId="1229" priority="99" stopIfTrue="1" operator="lessThanOrEqual">
      <formula>$I35*0.9</formula>
    </cfRule>
  </conditionalFormatting>
  <conditionalFormatting sqref="L35">
    <cfRule type="cellIs" dxfId="1228" priority="90" stopIfTrue="1" operator="greaterThan">
      <formula>$I35+8</formula>
    </cfRule>
    <cfRule type="cellIs" dxfId="1227" priority="98" stopIfTrue="1" operator="lessThanOrEqual">
      <formula>$I35+8</formula>
    </cfRule>
  </conditionalFormatting>
  <conditionalFormatting sqref="M34">
    <cfRule type="cellIs" dxfId="1226" priority="89" stopIfTrue="1" operator="lessThan">
      <formula>$I35*0.9</formula>
    </cfRule>
    <cfRule type="cellIs" dxfId="1225" priority="97" stopIfTrue="1" operator="greaterThanOrEqual">
      <formula>$I35*0.9</formula>
    </cfRule>
  </conditionalFormatting>
  <conditionalFormatting sqref="M35">
    <cfRule type="cellIs" dxfId="1224" priority="88" stopIfTrue="1" operator="lessThan">
      <formula>$I35*0.4</formula>
    </cfRule>
    <cfRule type="cellIs" dxfId="1223" priority="96" stopIfTrue="1" operator="greaterThanOrEqual">
      <formula>$I35*0.4</formula>
    </cfRule>
  </conditionalFormatting>
  <conditionalFormatting sqref="N34">
    <cfRule type="cellIs" dxfId="1222" priority="87" stopIfTrue="1" operator="lessThan">
      <formula>3.5</formula>
    </cfRule>
    <cfRule type="cellIs" dxfId="1221" priority="95" stopIfTrue="1" operator="greaterThanOrEqual">
      <formula>3.5</formula>
    </cfRule>
  </conditionalFormatting>
  <conditionalFormatting sqref="E37">
    <cfRule type="cellIs" dxfId="1220" priority="76" stopIfTrue="1" operator="lessThan">
      <formula>600</formula>
    </cfRule>
    <cfRule type="cellIs" dxfId="1219" priority="79" stopIfTrue="1" operator="greaterThanOrEqual">
      <formula>600</formula>
    </cfRule>
  </conditionalFormatting>
  <conditionalFormatting sqref="F36">
    <cfRule type="cellIs" dxfId="1218" priority="61" stopIfTrue="1" operator="between">
      <formula>2200</formula>
      <formula>2300</formula>
    </cfRule>
    <cfRule type="cellIs" dxfId="1217" priority="77" stopIfTrue="1" operator="lessThan">
      <formula>2200</formula>
    </cfRule>
    <cfRule type="cellIs" dxfId="1216" priority="78" stopIfTrue="1" operator="greaterThan">
      <formula>2300</formula>
    </cfRule>
  </conditionalFormatting>
  <conditionalFormatting sqref="F37">
    <cfRule type="cellIs" dxfId="1215" priority="74" stopIfTrue="1" operator="greaterThan">
      <formula>920</formula>
    </cfRule>
    <cfRule type="cellIs" dxfId="1214" priority="75" stopIfTrue="1" operator="lessThan">
      <formula>800</formula>
    </cfRule>
    <cfRule type="cellIs" dxfId="1213" priority="86" stopIfTrue="1" operator="between">
      <formula>800</formula>
      <formula>920</formula>
    </cfRule>
  </conditionalFormatting>
  <conditionalFormatting sqref="G36">
    <cfRule type="cellIs" dxfId="1212" priority="72" stopIfTrue="1" operator="greaterThan">
      <formula>460</formula>
    </cfRule>
    <cfRule type="cellIs" dxfId="1211" priority="73" stopIfTrue="1" operator="lessThan">
      <formula>400</formula>
    </cfRule>
    <cfRule type="cellIs" dxfId="1210" priority="85" stopIfTrue="1" operator="between">
      <formula>400</formula>
      <formula>460</formula>
    </cfRule>
  </conditionalFormatting>
  <conditionalFormatting sqref="G37">
    <cfRule type="cellIs" dxfId="1209" priority="70" stopIfTrue="1" operator="greaterThan">
      <formula>1500</formula>
    </cfRule>
    <cfRule type="cellIs" dxfId="1208" priority="71" stopIfTrue="1" operator="lessThan">
      <formula>1280</formula>
    </cfRule>
    <cfRule type="cellIs" dxfId="1207" priority="84" stopIfTrue="1" operator="between">
      <formula>1280</formula>
      <formula>1500</formula>
    </cfRule>
  </conditionalFormatting>
  <conditionalFormatting sqref="H36">
    <cfRule type="cellIs" dxfId="1206" priority="68" stopIfTrue="1" operator="greaterThan">
      <formula>750</formula>
    </cfRule>
    <cfRule type="cellIs" dxfId="1205" priority="69" stopIfTrue="1" operator="lessThan">
      <formula>640</formula>
    </cfRule>
    <cfRule type="cellIs" dxfId="1204" priority="83" stopIfTrue="1" operator="between">
      <formula>640</formula>
      <formula>750</formula>
    </cfRule>
  </conditionalFormatting>
  <conditionalFormatting sqref="H37">
    <cfRule type="cellIs" dxfId="1203" priority="66" stopIfTrue="1" operator="greaterThan">
      <formula>330</formula>
    </cfRule>
    <cfRule type="cellIs" dxfId="1202" priority="67" stopIfTrue="1" operator="lessThan">
      <formula>250</formula>
    </cfRule>
    <cfRule type="cellIs" dxfId="1201" priority="82" stopIfTrue="1" operator="between">
      <formula>250</formula>
      <formula>330</formula>
    </cfRule>
  </conditionalFormatting>
  <conditionalFormatting sqref="I36">
    <cfRule type="cellIs" dxfId="1200" priority="64" stopIfTrue="1" operator="greaterThan">
      <formula>150</formula>
    </cfRule>
    <cfRule type="cellIs" dxfId="1199" priority="65" stopIfTrue="1" operator="lessThan">
      <formula>140</formula>
    </cfRule>
    <cfRule type="cellIs" dxfId="1198" priority="81" stopIfTrue="1" operator="between">
      <formula>140</formula>
      <formula>150</formula>
    </cfRule>
  </conditionalFormatting>
  <conditionalFormatting sqref="I37">
    <cfRule type="cellIs" dxfId="1197" priority="62" stopIfTrue="1" operator="greaterThan">
      <formula>25</formula>
    </cfRule>
    <cfRule type="cellIs" dxfId="1196" priority="63" stopIfTrue="1" operator="lessThan">
      <formula>20</formula>
    </cfRule>
    <cfRule type="cellIs" dxfId="1195" priority="80" stopIfTrue="1" operator="between">
      <formula>20</formula>
      <formula>25</formula>
    </cfRule>
  </conditionalFormatting>
  <conditionalFormatting sqref="J36">
    <cfRule type="cellIs" dxfId="1194" priority="51" stopIfTrue="1" operator="lessThan">
      <formula>$I37-0.25</formula>
    </cfRule>
    <cfRule type="cellIs" dxfId="1193" priority="60" stopIfTrue="1" operator="greaterThanOrEqual">
      <formula>$I37-0.25</formula>
    </cfRule>
  </conditionalFormatting>
  <conditionalFormatting sqref="J37">
    <cfRule type="cellIs" dxfId="1192" priority="50" stopIfTrue="1" operator="greaterThan">
      <formula>$I37*0.8</formula>
    </cfRule>
    <cfRule type="cellIs" dxfId="1191" priority="57" stopIfTrue="1" operator="lessThanOrEqual">
      <formula>$I37*0.8</formula>
    </cfRule>
  </conditionalFormatting>
  <conditionalFormatting sqref="K36">
    <cfRule type="cellIs" dxfId="1190" priority="58" stopIfTrue="1" operator="between">
      <formula>1</formula>
      <formula>100</formula>
    </cfRule>
  </conditionalFormatting>
  <conditionalFormatting sqref="K37">
    <cfRule type="cellIs" dxfId="1189" priority="49" stopIfTrue="1" operator="lessThan">
      <formula>$K36-2.5</formula>
    </cfRule>
    <cfRule type="cellIs" dxfId="1188" priority="59" stopIfTrue="1" operator="greaterThanOrEqual">
      <formula>$K36-2.5</formula>
    </cfRule>
  </conditionalFormatting>
  <conditionalFormatting sqref="L36">
    <cfRule type="cellIs" dxfId="1187" priority="48" stopIfTrue="1" operator="greaterThan">
      <formula>$I37*0.9</formula>
    </cfRule>
    <cfRule type="cellIs" dxfId="1186" priority="56" stopIfTrue="1" operator="lessThanOrEqual">
      <formula>$I37*0.9</formula>
    </cfRule>
  </conditionalFormatting>
  <conditionalFormatting sqref="L37">
    <cfRule type="cellIs" dxfId="1185" priority="47" stopIfTrue="1" operator="greaterThan">
      <formula>$I37+8</formula>
    </cfRule>
    <cfRule type="cellIs" dxfId="1184" priority="55" stopIfTrue="1" operator="lessThanOrEqual">
      <formula>$I37+8</formula>
    </cfRule>
  </conditionalFormatting>
  <conditionalFormatting sqref="M36">
    <cfRule type="cellIs" dxfId="1183" priority="46" stopIfTrue="1" operator="lessThan">
      <formula>$I37*0.9</formula>
    </cfRule>
    <cfRule type="cellIs" dxfId="1182" priority="54" stopIfTrue="1" operator="greaterThanOrEqual">
      <formula>$I37*0.9</formula>
    </cfRule>
  </conditionalFormatting>
  <conditionalFormatting sqref="M37">
    <cfRule type="cellIs" dxfId="1181" priority="45" stopIfTrue="1" operator="lessThan">
      <formula>$I37*0.4</formula>
    </cfRule>
    <cfRule type="cellIs" dxfId="1180" priority="53" stopIfTrue="1" operator="greaterThanOrEqual">
      <formula>$I37*0.4</formula>
    </cfRule>
  </conditionalFormatting>
  <conditionalFormatting sqref="N36">
    <cfRule type="cellIs" dxfId="1179" priority="44" stopIfTrue="1" operator="lessThan">
      <formula>3.5</formula>
    </cfRule>
    <cfRule type="cellIs" dxfId="1178" priority="52" stopIfTrue="1" operator="greaterThanOrEqual">
      <formula>3.5</formula>
    </cfRule>
  </conditionalFormatting>
  <conditionalFormatting sqref="E39">
    <cfRule type="cellIs" dxfId="1177" priority="33" stopIfTrue="1" operator="lessThan">
      <formula>600</formula>
    </cfRule>
    <cfRule type="cellIs" dxfId="1176" priority="36" stopIfTrue="1" operator="greaterThanOrEqual">
      <formula>600</formula>
    </cfRule>
  </conditionalFormatting>
  <conditionalFormatting sqref="F38">
    <cfRule type="cellIs" dxfId="1175" priority="18" stopIfTrue="1" operator="between">
      <formula>2200</formula>
      <formula>2300</formula>
    </cfRule>
    <cfRule type="cellIs" dxfId="1174" priority="34" stopIfTrue="1" operator="lessThan">
      <formula>2200</formula>
    </cfRule>
    <cfRule type="cellIs" dxfId="1173" priority="35" stopIfTrue="1" operator="greaterThan">
      <formula>2300</formula>
    </cfRule>
  </conditionalFormatting>
  <conditionalFormatting sqref="F39">
    <cfRule type="cellIs" dxfId="1172" priority="31" stopIfTrue="1" operator="greaterThan">
      <formula>920</formula>
    </cfRule>
    <cfRule type="cellIs" dxfId="1171" priority="32" stopIfTrue="1" operator="lessThan">
      <formula>800</formula>
    </cfRule>
    <cfRule type="cellIs" dxfId="1170" priority="43" stopIfTrue="1" operator="between">
      <formula>800</formula>
      <formula>920</formula>
    </cfRule>
  </conditionalFormatting>
  <conditionalFormatting sqref="G38">
    <cfRule type="cellIs" dxfId="1169" priority="29" stopIfTrue="1" operator="greaterThan">
      <formula>460</formula>
    </cfRule>
    <cfRule type="cellIs" dxfId="1168" priority="30" stopIfTrue="1" operator="lessThan">
      <formula>400</formula>
    </cfRule>
    <cfRule type="cellIs" dxfId="1167" priority="42" stopIfTrue="1" operator="between">
      <formula>400</formula>
      <formula>460</formula>
    </cfRule>
  </conditionalFormatting>
  <conditionalFormatting sqref="G39">
    <cfRule type="cellIs" dxfId="1166" priority="27" stopIfTrue="1" operator="greaterThan">
      <formula>1500</formula>
    </cfRule>
    <cfRule type="cellIs" dxfId="1165" priority="28" stopIfTrue="1" operator="lessThan">
      <formula>1280</formula>
    </cfRule>
    <cfRule type="cellIs" dxfId="1164" priority="41" stopIfTrue="1" operator="between">
      <formula>1280</formula>
      <formula>1500</formula>
    </cfRule>
  </conditionalFormatting>
  <conditionalFormatting sqref="H38">
    <cfRule type="cellIs" dxfId="1163" priority="25" stopIfTrue="1" operator="greaterThan">
      <formula>750</formula>
    </cfRule>
    <cfRule type="cellIs" dxfId="1162" priority="26" stopIfTrue="1" operator="lessThan">
      <formula>640</formula>
    </cfRule>
    <cfRule type="cellIs" dxfId="1161" priority="40" stopIfTrue="1" operator="between">
      <formula>640</formula>
      <formula>750</formula>
    </cfRule>
  </conditionalFormatting>
  <conditionalFormatting sqref="H39">
    <cfRule type="cellIs" dxfId="1160" priority="23" stopIfTrue="1" operator="greaterThan">
      <formula>330</formula>
    </cfRule>
    <cfRule type="cellIs" dxfId="1159" priority="24" stopIfTrue="1" operator="lessThan">
      <formula>250</formula>
    </cfRule>
    <cfRule type="cellIs" dxfId="1158" priority="39" stopIfTrue="1" operator="between">
      <formula>250</formula>
      <formula>330</formula>
    </cfRule>
  </conditionalFormatting>
  <conditionalFormatting sqref="I38">
    <cfRule type="cellIs" dxfId="1157" priority="21" stopIfTrue="1" operator="greaterThan">
      <formula>150</formula>
    </cfRule>
    <cfRule type="cellIs" dxfId="1156" priority="22" stopIfTrue="1" operator="lessThan">
      <formula>140</formula>
    </cfRule>
    <cfRule type="cellIs" dxfId="1155" priority="38" stopIfTrue="1" operator="between">
      <formula>140</formula>
      <formula>150</formula>
    </cfRule>
  </conditionalFormatting>
  <conditionalFormatting sqref="I39">
    <cfRule type="cellIs" dxfId="1154" priority="19" stopIfTrue="1" operator="greaterThan">
      <formula>25</formula>
    </cfRule>
    <cfRule type="cellIs" dxfId="1153" priority="20" stopIfTrue="1" operator="lessThan">
      <formula>20</formula>
    </cfRule>
    <cfRule type="cellIs" dxfId="1152" priority="37" stopIfTrue="1" operator="between">
      <formula>20</formula>
      <formula>25</formula>
    </cfRule>
  </conditionalFormatting>
  <conditionalFormatting sqref="J38">
    <cfRule type="cellIs" dxfId="1151" priority="8" stopIfTrue="1" operator="lessThan">
      <formula>$I39-0.25</formula>
    </cfRule>
    <cfRule type="cellIs" dxfId="1150" priority="17" stopIfTrue="1" operator="greaterThanOrEqual">
      <formula>$I39-0.25</formula>
    </cfRule>
  </conditionalFormatting>
  <conditionalFormatting sqref="J39">
    <cfRule type="cellIs" dxfId="1149" priority="7" stopIfTrue="1" operator="greaterThan">
      <formula>$I39*0.8</formula>
    </cfRule>
    <cfRule type="cellIs" dxfId="1148" priority="14" stopIfTrue="1" operator="lessThanOrEqual">
      <formula>$I39*0.8</formula>
    </cfRule>
  </conditionalFormatting>
  <conditionalFormatting sqref="K38">
    <cfRule type="cellIs" dxfId="1147" priority="15" stopIfTrue="1" operator="between">
      <formula>1</formula>
      <formula>100</formula>
    </cfRule>
  </conditionalFormatting>
  <conditionalFormatting sqref="K39">
    <cfRule type="cellIs" dxfId="1146" priority="6" stopIfTrue="1" operator="lessThan">
      <formula>$K38-2.5</formula>
    </cfRule>
    <cfRule type="cellIs" dxfId="1145" priority="16" stopIfTrue="1" operator="greaterThanOrEqual">
      <formula>$K38-2.5</formula>
    </cfRule>
  </conditionalFormatting>
  <conditionalFormatting sqref="L38">
    <cfRule type="cellIs" dxfId="1144" priority="5" stopIfTrue="1" operator="greaterThan">
      <formula>$I39*0.9</formula>
    </cfRule>
    <cfRule type="cellIs" dxfId="1143" priority="13" stopIfTrue="1" operator="lessThanOrEqual">
      <formula>$I39*0.9</formula>
    </cfRule>
  </conditionalFormatting>
  <conditionalFormatting sqref="L39">
    <cfRule type="cellIs" dxfId="1142" priority="4" stopIfTrue="1" operator="greaterThan">
      <formula>$I39+8</formula>
    </cfRule>
    <cfRule type="cellIs" dxfId="1141" priority="12" stopIfTrue="1" operator="lessThanOrEqual">
      <formula>$I39+8</formula>
    </cfRule>
  </conditionalFormatting>
  <conditionalFormatting sqref="M38">
    <cfRule type="cellIs" dxfId="1140" priority="3" stopIfTrue="1" operator="lessThan">
      <formula>$I39*0.9</formula>
    </cfRule>
    <cfRule type="cellIs" dxfId="1139" priority="11" stopIfTrue="1" operator="greaterThanOrEqual">
      <formula>$I39*0.9</formula>
    </cfRule>
  </conditionalFormatting>
  <conditionalFormatting sqref="M39">
    <cfRule type="cellIs" dxfId="1138" priority="2" stopIfTrue="1" operator="lessThan">
      <formula>$I39*0.4</formula>
    </cfRule>
    <cfRule type="cellIs" dxfId="1137" priority="10" stopIfTrue="1" operator="greaterThanOrEqual">
      <formula>$I39*0.4</formula>
    </cfRule>
  </conditionalFormatting>
  <conditionalFormatting sqref="N38">
    <cfRule type="cellIs" dxfId="1136" priority="1" stopIfTrue="1" operator="lessThan">
      <formula>3.5</formula>
    </cfRule>
    <cfRule type="cellIs" dxfId="1135" priority="9" stopIfTrue="1" operator="greaterThanOrEqual">
      <formula>3.5</formula>
    </cfRule>
  </conditionalFormatting>
  <pageMargins left="0.75" right="0.75" top="1" bottom="1" header="0.5" footer="0.5"/>
  <headerFooter alignWithMargins="0"/>
  <drawing r:id="rId1"/>
  <extLst>
    <ext xmlns:x14="http://schemas.microsoft.com/office/spreadsheetml/2009/9/main" uri="{CCE6A557-97BC-4b89-ADB6-D9C93CAAB3DF}">
      <x14:dataValidations xmlns:xm="http://schemas.microsoft.com/office/excel/2006/main" count="13">
        <x14:dataValidation type="list" allowBlank="1" showInputMessage="1" showErrorMessage="1">
          <x14:formula1>
            <xm:f>Arkusz1!$K$3:$K$4</xm:f>
          </x14:formula1>
          <xm:sqref>O9 O36 O11 O13 O15 O24 O26 O28 O30 O32 O34 O38</xm:sqref>
        </x14:dataValidation>
        <x14:dataValidation type="list" allowBlank="1" showInputMessage="1" showErrorMessage="1">
          <x14:formula1>
            <xm:f>Arkusz1!$G$33:$G$57</xm:f>
          </x14:formula1>
          <xm:sqref>D9</xm:sqref>
        </x14:dataValidation>
        <x14:dataValidation type="list" allowBlank="1" showInputMessage="1" showErrorMessage="1">
          <x14:formula1>
            <xm:f>Arkusz1!$G$33:$G$57</xm:f>
          </x14:formula1>
          <xm:sqref>D11</xm:sqref>
        </x14:dataValidation>
        <x14:dataValidation type="list" allowBlank="1" showInputMessage="1" showErrorMessage="1">
          <x14:formula1>
            <xm:f>Arkusz1!$G$33:$G$57</xm:f>
          </x14:formula1>
          <xm:sqref>D13</xm:sqref>
        </x14:dataValidation>
        <x14:dataValidation type="list" allowBlank="1" showInputMessage="1" showErrorMessage="1">
          <x14:formula1>
            <xm:f>Arkusz1!$G$33:$G$57</xm:f>
          </x14:formula1>
          <xm:sqref>D15</xm:sqref>
        </x14:dataValidation>
        <x14:dataValidation type="list" allowBlank="1" showInputMessage="1" showErrorMessage="1">
          <x14:formula1>
            <xm:f>Arkusz1!$G$33:$G$57</xm:f>
          </x14:formula1>
          <xm:sqref>D24</xm:sqref>
        </x14:dataValidation>
        <x14:dataValidation type="list" allowBlank="1" showInputMessage="1" showErrorMessage="1">
          <x14:formula1>
            <xm:f>Arkusz1!$G$33:$G$57</xm:f>
          </x14:formula1>
          <xm:sqref>D26</xm:sqref>
        </x14:dataValidation>
        <x14:dataValidation type="list" allowBlank="1" showInputMessage="1" showErrorMessage="1">
          <x14:formula1>
            <xm:f>Arkusz1!$G$33:$G$57</xm:f>
          </x14:formula1>
          <xm:sqref>D28</xm:sqref>
        </x14:dataValidation>
        <x14:dataValidation type="list" allowBlank="1" showInputMessage="1" showErrorMessage="1">
          <x14:formula1>
            <xm:f>Arkusz1!$G$33:$G$57</xm:f>
          </x14:formula1>
          <xm:sqref>D30</xm:sqref>
        </x14:dataValidation>
        <x14:dataValidation type="list" allowBlank="1" showInputMessage="1" showErrorMessage="1">
          <x14:formula1>
            <xm:f>Arkusz1!$G$33:$G$57</xm:f>
          </x14:formula1>
          <xm:sqref>D32</xm:sqref>
        </x14:dataValidation>
        <x14:dataValidation type="list" allowBlank="1" showInputMessage="1" showErrorMessage="1">
          <x14:formula1>
            <xm:f>Arkusz1!$G$33:$G$57</xm:f>
          </x14:formula1>
          <xm:sqref>D34</xm:sqref>
        </x14:dataValidation>
        <x14:dataValidation type="list" allowBlank="1" showInputMessage="1" showErrorMessage="1">
          <x14:formula1>
            <xm:f>Arkusz1!$G$33:$G$57</xm:f>
          </x14:formula1>
          <xm:sqref>D36</xm:sqref>
        </x14:dataValidation>
        <x14:dataValidation type="list" allowBlank="1" showInputMessage="1" showErrorMessage="1">
          <x14:formula1>
            <xm:f>Arkusz1!$G$33:$G$57</xm:f>
          </x14:formula1>
          <xm:sqref>D38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6:K38"/>
  <sheetViews>
    <sheetView topLeftCell="A9" workbookViewId="0">
      <selection activeCell="F19" sqref="F19:I38"/>
    </sheetView>
  </sheetViews>
  <sheetFormatPr defaultRowHeight="12.75" x14ac:dyDescent="0.2"/>
  <cols>
    <col min="3" max="3" width="16.42578125" bestFit="1" customWidth="1"/>
    <col min="4" max="4" width="11.5703125" customWidth="1"/>
    <col min="5" max="5" width="15.140625" bestFit="1" customWidth="1"/>
    <col min="10" max="10" width="33" customWidth="1"/>
    <col min="11" max="11" width="15.28515625" customWidth="1"/>
  </cols>
  <sheetData>
    <row r="16" spans="2:10" ht="27" x14ac:dyDescent="0.35">
      <c r="B16" s="27" t="s">
        <v>20</v>
      </c>
      <c r="J16" s="27" t="s">
        <v>19</v>
      </c>
    </row>
    <row r="18" spans="1:11" ht="20.25" x14ac:dyDescent="0.3">
      <c r="A18" s="30" t="s">
        <v>17</v>
      </c>
      <c r="B18" s="30" t="s">
        <v>158</v>
      </c>
      <c r="C18" s="30" t="s">
        <v>46</v>
      </c>
      <c r="D18" s="30" t="s">
        <v>160</v>
      </c>
      <c r="E18" s="30" t="s">
        <v>161</v>
      </c>
      <c r="F18" s="30" t="s">
        <v>162</v>
      </c>
      <c r="G18" s="30" t="s">
        <v>163</v>
      </c>
      <c r="H18" s="30" t="s">
        <v>2</v>
      </c>
      <c r="I18" s="30" t="s">
        <v>21</v>
      </c>
      <c r="J18" s="31" t="s">
        <v>164</v>
      </c>
      <c r="K18" s="31" t="s">
        <v>48</v>
      </c>
    </row>
    <row r="19" spans="1:11" ht="20.25" x14ac:dyDescent="0.3">
      <c r="A19" s="29">
        <v>1</v>
      </c>
      <c r="B19" s="50"/>
      <c r="C19" s="50"/>
      <c r="D19" s="50"/>
      <c r="E19" s="50"/>
      <c r="F19" s="54">
        <v>0</v>
      </c>
      <c r="G19" s="54">
        <v>0</v>
      </c>
      <c r="H19" s="54">
        <v>0</v>
      </c>
      <c r="I19" s="55">
        <v>0</v>
      </c>
      <c r="J19" s="50"/>
      <c r="K19" s="50"/>
    </row>
    <row r="20" spans="1:11" ht="20.25" x14ac:dyDescent="0.3">
      <c r="A20" s="29">
        <v>2</v>
      </c>
      <c r="B20" s="50"/>
      <c r="C20" s="50"/>
      <c r="D20" s="50"/>
      <c r="E20" s="50"/>
      <c r="F20" s="54">
        <v>0</v>
      </c>
      <c r="G20" s="54">
        <v>0</v>
      </c>
      <c r="H20" s="54">
        <v>0</v>
      </c>
      <c r="I20" s="55">
        <v>0</v>
      </c>
      <c r="J20" s="50"/>
      <c r="K20" s="50"/>
    </row>
    <row r="21" spans="1:11" ht="20.25" x14ac:dyDescent="0.3">
      <c r="A21" s="29">
        <v>3</v>
      </c>
      <c r="B21" s="50"/>
      <c r="C21" s="50"/>
      <c r="D21" s="50"/>
      <c r="E21" s="50"/>
      <c r="F21" s="54">
        <v>0</v>
      </c>
      <c r="G21" s="54">
        <v>0</v>
      </c>
      <c r="H21" s="54">
        <v>0</v>
      </c>
      <c r="I21" s="55">
        <v>0</v>
      </c>
      <c r="J21" s="50"/>
      <c r="K21" s="50"/>
    </row>
    <row r="22" spans="1:11" ht="20.25" x14ac:dyDescent="0.3">
      <c r="A22" s="29">
        <v>4</v>
      </c>
      <c r="B22" s="50"/>
      <c r="C22" s="50"/>
      <c r="D22" s="50"/>
      <c r="E22" s="50"/>
      <c r="F22" s="54">
        <v>0</v>
      </c>
      <c r="G22" s="54">
        <v>0</v>
      </c>
      <c r="H22" s="54">
        <v>0</v>
      </c>
      <c r="I22" s="55">
        <v>0</v>
      </c>
      <c r="J22" s="50"/>
      <c r="K22" s="50"/>
    </row>
    <row r="23" spans="1:11" ht="20.25" x14ac:dyDescent="0.3">
      <c r="A23" s="29">
        <v>5</v>
      </c>
      <c r="B23" s="50"/>
      <c r="C23" s="50"/>
      <c r="D23" s="50"/>
      <c r="E23" s="50"/>
      <c r="F23" s="54">
        <v>0</v>
      </c>
      <c r="G23" s="54">
        <v>0</v>
      </c>
      <c r="H23" s="54">
        <v>0</v>
      </c>
      <c r="I23" s="55">
        <v>0</v>
      </c>
      <c r="J23" s="50"/>
      <c r="K23" s="50"/>
    </row>
    <row r="24" spans="1:11" ht="20.25" x14ac:dyDescent="0.3">
      <c r="A24" s="29">
        <v>6</v>
      </c>
      <c r="B24" s="50"/>
      <c r="C24" s="50"/>
      <c r="D24" s="50"/>
      <c r="E24" s="50"/>
      <c r="F24" s="54">
        <v>0</v>
      </c>
      <c r="G24" s="54">
        <v>0</v>
      </c>
      <c r="H24" s="54">
        <v>0</v>
      </c>
      <c r="I24" s="55">
        <v>0</v>
      </c>
      <c r="J24" s="50"/>
      <c r="K24" s="50"/>
    </row>
    <row r="25" spans="1:11" ht="20.25" x14ac:dyDescent="0.3">
      <c r="A25" s="29">
        <v>7</v>
      </c>
      <c r="B25" s="50"/>
      <c r="C25" s="50"/>
      <c r="D25" s="50"/>
      <c r="E25" s="50"/>
      <c r="F25" s="54">
        <v>0</v>
      </c>
      <c r="G25" s="54">
        <v>0</v>
      </c>
      <c r="H25" s="54">
        <v>0</v>
      </c>
      <c r="I25" s="55">
        <v>0</v>
      </c>
      <c r="J25" s="50"/>
      <c r="K25" s="50"/>
    </row>
    <row r="26" spans="1:11" ht="20.25" x14ac:dyDescent="0.3">
      <c r="A26" s="29">
        <v>8</v>
      </c>
      <c r="B26" s="50"/>
      <c r="C26" s="50"/>
      <c r="D26" s="50"/>
      <c r="E26" s="50"/>
      <c r="F26" s="54">
        <v>0</v>
      </c>
      <c r="G26" s="54">
        <v>0</v>
      </c>
      <c r="H26" s="54">
        <v>0</v>
      </c>
      <c r="I26" s="55">
        <v>0</v>
      </c>
      <c r="J26" s="50"/>
      <c r="K26" s="50"/>
    </row>
    <row r="27" spans="1:11" ht="20.25" x14ac:dyDescent="0.3">
      <c r="A27" s="29">
        <v>9</v>
      </c>
      <c r="B27" s="50"/>
      <c r="C27" s="50"/>
      <c r="D27" s="50"/>
      <c r="E27" s="50"/>
      <c r="F27" s="54">
        <v>0</v>
      </c>
      <c r="G27" s="54">
        <v>0</v>
      </c>
      <c r="H27" s="54">
        <v>0</v>
      </c>
      <c r="I27" s="55">
        <v>0</v>
      </c>
      <c r="J27" s="50"/>
      <c r="K27" s="50"/>
    </row>
    <row r="28" spans="1:11" ht="20.25" x14ac:dyDescent="0.3">
      <c r="A28" s="29">
        <v>10</v>
      </c>
      <c r="B28" s="50"/>
      <c r="C28" s="50"/>
      <c r="D28" s="50"/>
      <c r="E28" s="50"/>
      <c r="F28" s="54">
        <v>0</v>
      </c>
      <c r="G28" s="54">
        <v>0</v>
      </c>
      <c r="H28" s="54">
        <v>0</v>
      </c>
      <c r="I28" s="55">
        <v>0</v>
      </c>
      <c r="J28" s="50"/>
      <c r="K28" s="50"/>
    </row>
    <row r="29" spans="1:11" ht="20.25" x14ac:dyDescent="0.3">
      <c r="A29" s="29">
        <v>11</v>
      </c>
      <c r="B29" s="50"/>
      <c r="C29" s="50"/>
      <c r="D29" s="50"/>
      <c r="E29" s="50"/>
      <c r="F29" s="54">
        <v>0</v>
      </c>
      <c r="G29" s="54">
        <v>0</v>
      </c>
      <c r="H29" s="54">
        <v>0</v>
      </c>
      <c r="I29" s="55">
        <v>0</v>
      </c>
      <c r="J29" s="50"/>
      <c r="K29" s="50"/>
    </row>
    <row r="30" spans="1:11" ht="20.25" x14ac:dyDescent="0.3">
      <c r="A30" s="29">
        <v>12</v>
      </c>
      <c r="B30" s="50"/>
      <c r="C30" s="50"/>
      <c r="D30" s="50"/>
      <c r="E30" s="50"/>
      <c r="F30" s="54">
        <v>0</v>
      </c>
      <c r="G30" s="54">
        <v>0</v>
      </c>
      <c r="H30" s="54">
        <v>0</v>
      </c>
      <c r="I30" s="55">
        <v>0</v>
      </c>
      <c r="J30" s="50"/>
      <c r="K30" s="50"/>
    </row>
    <row r="31" spans="1:11" ht="20.25" x14ac:dyDescent="0.3">
      <c r="A31" s="29">
        <v>13</v>
      </c>
      <c r="B31" s="50"/>
      <c r="C31" s="50"/>
      <c r="D31" s="50"/>
      <c r="E31" s="50"/>
      <c r="F31" s="54">
        <v>0</v>
      </c>
      <c r="G31" s="54">
        <v>0</v>
      </c>
      <c r="H31" s="54">
        <v>0</v>
      </c>
      <c r="I31" s="55">
        <v>0</v>
      </c>
      <c r="J31" s="50"/>
      <c r="K31" s="50"/>
    </row>
    <row r="32" spans="1:11" ht="20.25" x14ac:dyDescent="0.3">
      <c r="A32" s="29">
        <v>14</v>
      </c>
      <c r="B32" s="50"/>
      <c r="C32" s="50"/>
      <c r="D32" s="50"/>
      <c r="E32" s="50"/>
      <c r="F32" s="54">
        <v>0</v>
      </c>
      <c r="G32" s="54">
        <v>0</v>
      </c>
      <c r="H32" s="54">
        <v>0</v>
      </c>
      <c r="I32" s="55">
        <v>0</v>
      </c>
      <c r="J32" s="50"/>
      <c r="K32" s="50"/>
    </row>
    <row r="33" spans="1:11" ht="20.25" x14ac:dyDescent="0.3">
      <c r="A33" s="29">
        <v>15</v>
      </c>
      <c r="B33" s="50"/>
      <c r="C33" s="50"/>
      <c r="D33" s="50"/>
      <c r="E33" s="50"/>
      <c r="F33" s="54">
        <v>0</v>
      </c>
      <c r="G33" s="54">
        <v>0</v>
      </c>
      <c r="H33" s="54">
        <v>0</v>
      </c>
      <c r="I33" s="55">
        <v>0</v>
      </c>
      <c r="J33" s="50"/>
      <c r="K33" s="50"/>
    </row>
    <row r="34" spans="1:11" ht="20.25" x14ac:dyDescent="0.3">
      <c r="A34" s="29">
        <v>16</v>
      </c>
      <c r="B34" s="50"/>
      <c r="C34" s="50"/>
      <c r="D34" s="50"/>
      <c r="E34" s="50"/>
      <c r="F34" s="54">
        <v>0</v>
      </c>
      <c r="G34" s="54">
        <v>0</v>
      </c>
      <c r="H34" s="54">
        <v>0</v>
      </c>
      <c r="I34" s="55">
        <v>0</v>
      </c>
      <c r="J34" s="50"/>
      <c r="K34" s="50"/>
    </row>
    <row r="35" spans="1:11" ht="20.25" x14ac:dyDescent="0.3">
      <c r="A35" s="29">
        <v>17</v>
      </c>
      <c r="B35" s="50"/>
      <c r="C35" s="50"/>
      <c r="D35" s="50"/>
      <c r="E35" s="50"/>
      <c r="F35" s="54">
        <v>0</v>
      </c>
      <c r="G35" s="54">
        <v>0</v>
      </c>
      <c r="H35" s="54">
        <v>0</v>
      </c>
      <c r="I35" s="55">
        <v>0</v>
      </c>
      <c r="J35" s="50"/>
      <c r="K35" s="50"/>
    </row>
    <row r="36" spans="1:11" ht="20.25" x14ac:dyDescent="0.3">
      <c r="A36" s="29">
        <v>18</v>
      </c>
      <c r="B36" s="50"/>
      <c r="C36" s="50"/>
      <c r="D36" s="50"/>
      <c r="E36" s="50"/>
      <c r="F36" s="54">
        <v>0</v>
      </c>
      <c r="G36" s="54">
        <v>0</v>
      </c>
      <c r="H36" s="54">
        <v>0</v>
      </c>
      <c r="I36" s="55">
        <v>0</v>
      </c>
      <c r="J36" s="50"/>
      <c r="K36" s="50"/>
    </row>
    <row r="37" spans="1:11" ht="20.25" x14ac:dyDescent="0.3">
      <c r="A37" s="29">
        <v>19</v>
      </c>
      <c r="B37" s="50"/>
      <c r="C37" s="50"/>
      <c r="D37" s="50"/>
      <c r="E37" s="50"/>
      <c r="F37" s="54">
        <v>0</v>
      </c>
      <c r="G37" s="54">
        <v>0</v>
      </c>
      <c r="H37" s="54">
        <v>0</v>
      </c>
      <c r="I37" s="55">
        <v>0</v>
      </c>
      <c r="J37" s="50"/>
      <c r="K37" s="50"/>
    </row>
    <row r="38" spans="1:11" ht="20.25" x14ac:dyDescent="0.3">
      <c r="A38" s="29">
        <v>20</v>
      </c>
      <c r="B38" s="50"/>
      <c r="C38" s="50"/>
      <c r="D38" s="50"/>
      <c r="E38" s="50"/>
      <c r="F38" s="54">
        <v>0</v>
      </c>
      <c r="G38" s="54">
        <v>0</v>
      </c>
      <c r="H38" s="54">
        <v>0</v>
      </c>
      <c r="I38" s="55">
        <v>0</v>
      </c>
      <c r="J38" s="50"/>
      <c r="K38" s="50"/>
    </row>
  </sheetData>
  <conditionalFormatting sqref="F19:F38">
    <cfRule type="cellIs" dxfId="1134" priority="10" stopIfTrue="1" operator="lessThan">
      <formula>600</formula>
    </cfRule>
    <cfRule type="cellIs" dxfId="1133" priority="11" stopIfTrue="1" operator="greaterThanOrEqual">
      <formula>600</formula>
    </cfRule>
  </conditionalFormatting>
  <conditionalFormatting sqref="G19:G38">
    <cfRule type="cellIs" dxfId="1132" priority="7" stopIfTrue="1" operator="between">
      <formula>2200</formula>
      <formula>2300</formula>
    </cfRule>
    <cfRule type="cellIs" dxfId="1131" priority="8" stopIfTrue="1" operator="lessThan">
      <formula>2200</formula>
    </cfRule>
    <cfRule type="cellIs" dxfId="1130" priority="9" stopIfTrue="1" operator="greaterThan">
      <formula>2300</formula>
    </cfRule>
  </conditionalFormatting>
  <conditionalFormatting sqref="H19:H38">
    <cfRule type="cellIs" dxfId="1129" priority="4" stopIfTrue="1" operator="greaterThan">
      <formula>920</formula>
    </cfRule>
    <cfRule type="cellIs" dxfId="1128" priority="5" stopIfTrue="1" operator="lessThan">
      <formula>800</formula>
    </cfRule>
    <cfRule type="cellIs" dxfId="1127" priority="6" stopIfTrue="1" operator="between">
      <formula>800</formula>
      <formula>920</formula>
    </cfRule>
  </conditionalFormatting>
  <conditionalFormatting sqref="I19:I38">
    <cfRule type="cellIs" dxfId="1126" priority="1" stopIfTrue="1" operator="greaterThan">
      <formula>25</formula>
    </cfRule>
    <cfRule type="cellIs" dxfId="1125" priority="2" stopIfTrue="1" operator="lessThan">
      <formula>20</formula>
    </cfRule>
    <cfRule type="cellIs" dxfId="1124" priority="3" stopIfTrue="1" operator="between">
      <formula>20</formula>
      <formula>25</formula>
    </cfRule>
  </conditionalFormatting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Arkusz1!$H$33:$H$55</xm:f>
          </x14:formula1>
          <xm:sqref>C19:C38</xm:sqref>
        </x14:dataValidation>
        <x14:dataValidation type="list" allowBlank="1" showInputMessage="1" showErrorMessage="1">
          <x14:formula1>
            <xm:f>Arkusz1!$K$3:$K$4</xm:f>
          </x14:formula1>
          <xm:sqref>K19:K38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41"/>
  <sheetViews>
    <sheetView workbookViewId="0">
      <selection activeCell="I10" sqref="I10"/>
    </sheetView>
  </sheetViews>
  <sheetFormatPr defaultRowHeight="12.75" x14ac:dyDescent="0.2"/>
  <cols>
    <col min="1" max="1" width="1.7109375" customWidth="1"/>
    <col min="2" max="3" width="5.140625" customWidth="1"/>
    <col min="4" max="4" width="14.7109375" customWidth="1"/>
    <col min="5" max="5" width="13.5703125" customWidth="1"/>
    <col min="6" max="14" width="11.28515625" customWidth="1"/>
    <col min="15" max="15" width="16.7109375" customWidth="1"/>
  </cols>
  <sheetData>
    <row r="2" spans="2:15" ht="236.25" customHeight="1" x14ac:dyDescent="0.2">
      <c r="D2" t="s">
        <v>20</v>
      </c>
      <c r="L2" t="s">
        <v>19</v>
      </c>
    </row>
    <row r="3" spans="2:15" hidden="1" x14ac:dyDescent="0.2"/>
    <row r="4" spans="2:15" ht="98.25" hidden="1" customHeight="1" x14ac:dyDescent="0.2"/>
    <row r="5" spans="2:15" ht="98.25" customHeight="1" x14ac:dyDescent="0.2"/>
    <row r="6" spans="2:15" ht="98.25" customHeight="1" thickBot="1" x14ac:dyDescent="0.4">
      <c r="D6" s="27" t="s">
        <v>20</v>
      </c>
      <c r="L6" s="27" t="s">
        <v>19</v>
      </c>
    </row>
    <row r="7" spans="2:15" ht="15.75" customHeight="1" x14ac:dyDescent="0.2">
      <c r="B7" s="32" t="s">
        <v>17</v>
      </c>
      <c r="C7" s="32" t="s">
        <v>158</v>
      </c>
      <c r="D7" s="1" t="s">
        <v>13</v>
      </c>
      <c r="E7" s="1" t="s">
        <v>15</v>
      </c>
      <c r="F7" s="1" t="s">
        <v>1</v>
      </c>
      <c r="G7" s="1" t="s">
        <v>0</v>
      </c>
      <c r="H7" s="1" t="s">
        <v>22</v>
      </c>
      <c r="I7" s="1" t="s">
        <v>5</v>
      </c>
      <c r="J7" s="1" t="s">
        <v>6</v>
      </c>
      <c r="K7" s="1" t="s">
        <v>8</v>
      </c>
      <c r="L7" s="1" t="s">
        <v>10</v>
      </c>
      <c r="M7" s="1" t="s">
        <v>12</v>
      </c>
      <c r="N7" s="1" t="s">
        <v>25</v>
      </c>
      <c r="O7" s="2" t="s">
        <v>159</v>
      </c>
    </row>
    <row r="8" spans="2:15" ht="13.5" thickBot="1" x14ac:dyDescent="0.25">
      <c r="B8" s="33"/>
      <c r="C8" s="33"/>
      <c r="D8" s="6" t="s">
        <v>14</v>
      </c>
      <c r="E8" s="6" t="s">
        <v>16</v>
      </c>
      <c r="F8" s="6" t="s">
        <v>2</v>
      </c>
      <c r="G8" s="6" t="s">
        <v>3</v>
      </c>
      <c r="H8" s="6" t="s">
        <v>4</v>
      </c>
      <c r="I8" s="6" t="s">
        <v>21</v>
      </c>
      <c r="J8" s="6" t="s">
        <v>7</v>
      </c>
      <c r="K8" s="6" t="s">
        <v>9</v>
      </c>
      <c r="L8" s="6" t="s">
        <v>11</v>
      </c>
      <c r="M8" s="6" t="s">
        <v>24</v>
      </c>
      <c r="N8" s="4"/>
      <c r="O8" s="5" t="s">
        <v>18</v>
      </c>
    </row>
    <row r="9" spans="2:15" ht="20.25" x14ac:dyDescent="0.3">
      <c r="B9" s="34">
        <v>1</v>
      </c>
      <c r="C9" s="36"/>
      <c r="D9" s="22"/>
      <c r="E9" s="22"/>
      <c r="F9" s="7">
        <v>0</v>
      </c>
      <c r="G9" s="24">
        <f>F10/2</f>
        <v>0</v>
      </c>
      <c r="H9" s="24">
        <f>G10/2</f>
        <v>0</v>
      </c>
      <c r="I9" s="7">
        <v>0</v>
      </c>
      <c r="J9" s="8">
        <v>0</v>
      </c>
      <c r="K9" s="12">
        <v>0</v>
      </c>
      <c r="L9" s="8">
        <v>0</v>
      </c>
      <c r="M9" s="8">
        <v>0</v>
      </c>
      <c r="N9" s="8">
        <v>0</v>
      </c>
      <c r="O9" s="25"/>
    </row>
    <row r="10" spans="2:15" ht="21" thickBot="1" x14ac:dyDescent="0.35">
      <c r="B10" s="35"/>
      <c r="C10" s="37"/>
      <c r="D10" s="23"/>
      <c r="E10" s="9">
        <v>0</v>
      </c>
      <c r="F10" s="9">
        <v>0</v>
      </c>
      <c r="G10" s="9">
        <f>F9-F10</f>
        <v>0</v>
      </c>
      <c r="H10" s="9">
        <v>0</v>
      </c>
      <c r="I10" s="11">
        <v>0</v>
      </c>
      <c r="J10" s="11">
        <v>0</v>
      </c>
      <c r="K10" s="11">
        <v>0</v>
      </c>
      <c r="L10" s="11">
        <v>0</v>
      </c>
      <c r="M10" s="11">
        <v>0</v>
      </c>
      <c r="N10" s="10"/>
      <c r="O10" s="26"/>
    </row>
    <row r="11" spans="2:15" ht="20.25" x14ac:dyDescent="0.3">
      <c r="B11" s="34">
        <v>2</v>
      </c>
      <c r="C11" s="36"/>
      <c r="D11" s="22"/>
      <c r="E11" s="22"/>
      <c r="F11" s="7">
        <v>0</v>
      </c>
      <c r="G11" s="24">
        <f>F12/2</f>
        <v>0</v>
      </c>
      <c r="H11" s="24">
        <f>G12/2</f>
        <v>0</v>
      </c>
      <c r="I11" s="7">
        <v>0</v>
      </c>
      <c r="J11" s="8">
        <v>0</v>
      </c>
      <c r="K11" s="12">
        <v>0</v>
      </c>
      <c r="L11" s="8">
        <v>0</v>
      </c>
      <c r="M11" s="8">
        <v>0</v>
      </c>
      <c r="N11" s="8">
        <v>0</v>
      </c>
      <c r="O11" s="25"/>
    </row>
    <row r="12" spans="2:15" ht="21" thickBot="1" x14ac:dyDescent="0.35">
      <c r="B12" s="35"/>
      <c r="C12" s="37"/>
      <c r="D12" s="23"/>
      <c r="E12" s="9">
        <v>0</v>
      </c>
      <c r="F12" s="9">
        <v>0</v>
      </c>
      <c r="G12" s="9">
        <f>F11-F12</f>
        <v>0</v>
      </c>
      <c r="H12" s="9">
        <v>0</v>
      </c>
      <c r="I12" s="11">
        <v>0</v>
      </c>
      <c r="J12" s="11">
        <v>0</v>
      </c>
      <c r="K12" s="11">
        <v>0</v>
      </c>
      <c r="L12" s="11">
        <v>0</v>
      </c>
      <c r="M12" s="11">
        <v>0</v>
      </c>
      <c r="N12" s="10"/>
      <c r="O12" s="26"/>
    </row>
    <row r="13" spans="2:15" ht="20.25" x14ac:dyDescent="0.3">
      <c r="B13" s="34">
        <v>3</v>
      </c>
      <c r="C13" s="36"/>
      <c r="D13" s="22"/>
      <c r="E13" s="22"/>
      <c r="F13" s="7">
        <v>0</v>
      </c>
      <c r="G13" s="24">
        <f>F14/2</f>
        <v>0</v>
      </c>
      <c r="H13" s="24">
        <f>G14/2</f>
        <v>0</v>
      </c>
      <c r="I13" s="7">
        <v>0</v>
      </c>
      <c r="J13" s="8">
        <v>0</v>
      </c>
      <c r="K13" s="12">
        <v>0</v>
      </c>
      <c r="L13" s="8">
        <v>0</v>
      </c>
      <c r="M13" s="8">
        <v>0</v>
      </c>
      <c r="N13" s="8">
        <v>0</v>
      </c>
      <c r="O13" s="25"/>
    </row>
    <row r="14" spans="2:15" ht="21" thickBot="1" x14ac:dyDescent="0.35">
      <c r="B14" s="35"/>
      <c r="C14" s="37"/>
      <c r="D14" s="23"/>
      <c r="E14" s="9">
        <v>0</v>
      </c>
      <c r="F14" s="9">
        <v>0</v>
      </c>
      <c r="G14" s="9">
        <f>F13-F14</f>
        <v>0</v>
      </c>
      <c r="H14" s="9">
        <v>0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0"/>
      <c r="O14" s="26"/>
    </row>
    <row r="15" spans="2:15" ht="20.25" x14ac:dyDescent="0.3">
      <c r="B15" s="34">
        <v>4</v>
      </c>
      <c r="C15" s="36"/>
      <c r="D15" s="22"/>
      <c r="E15" s="22"/>
      <c r="F15" s="7">
        <v>0</v>
      </c>
      <c r="G15" s="24">
        <f>F16/2</f>
        <v>0</v>
      </c>
      <c r="H15" s="24">
        <f>G16/2</f>
        <v>0</v>
      </c>
      <c r="I15" s="7">
        <v>0</v>
      </c>
      <c r="J15" s="8">
        <v>0</v>
      </c>
      <c r="K15" s="12">
        <v>0</v>
      </c>
      <c r="L15" s="8">
        <v>0</v>
      </c>
      <c r="M15" s="8">
        <v>0</v>
      </c>
      <c r="N15" s="8">
        <v>0</v>
      </c>
      <c r="O15" s="25"/>
    </row>
    <row r="16" spans="2:15" ht="21" thickBot="1" x14ac:dyDescent="0.35">
      <c r="B16" s="35"/>
      <c r="C16" s="37"/>
      <c r="D16" s="23"/>
      <c r="E16" s="9">
        <v>0</v>
      </c>
      <c r="F16" s="9">
        <v>0</v>
      </c>
      <c r="G16" s="9">
        <f>F15-F16</f>
        <v>0</v>
      </c>
      <c r="H16" s="9">
        <v>0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0"/>
      <c r="O16" s="26"/>
    </row>
    <row r="17" spans="2:15" x14ac:dyDescent="0.2">
      <c r="D17" s="3"/>
    </row>
    <row r="19" spans="2:15" ht="27.75" customHeight="1" x14ac:dyDescent="0.35">
      <c r="D19" s="27" t="s">
        <v>20</v>
      </c>
      <c r="L19" s="27" t="s">
        <v>19</v>
      </c>
    </row>
    <row r="20" spans="2:15" ht="4.5" customHeight="1" thickBot="1" x14ac:dyDescent="0.25"/>
    <row r="21" spans="2:15" ht="13.5" hidden="1" thickBot="1" x14ac:dyDescent="0.25"/>
    <row r="22" spans="2:15" ht="15.75" customHeight="1" x14ac:dyDescent="0.2">
      <c r="B22" s="32" t="s">
        <v>17</v>
      </c>
      <c r="C22" s="32" t="s">
        <v>158</v>
      </c>
      <c r="D22" s="1" t="s">
        <v>13</v>
      </c>
      <c r="E22" s="1" t="s">
        <v>15</v>
      </c>
      <c r="F22" s="1" t="s">
        <v>1</v>
      </c>
      <c r="G22" s="1" t="s">
        <v>0</v>
      </c>
      <c r="H22" s="1" t="s">
        <v>22</v>
      </c>
      <c r="I22" s="1" t="s">
        <v>5</v>
      </c>
      <c r="J22" s="1" t="s">
        <v>6</v>
      </c>
      <c r="K22" s="1" t="s">
        <v>8</v>
      </c>
      <c r="L22" s="1" t="s">
        <v>10</v>
      </c>
      <c r="M22" s="1" t="s">
        <v>12</v>
      </c>
      <c r="N22" s="1" t="s">
        <v>25</v>
      </c>
      <c r="O22" s="2" t="s">
        <v>159</v>
      </c>
    </row>
    <row r="23" spans="2:15" ht="13.5" thickBot="1" x14ac:dyDescent="0.25">
      <c r="B23" s="33"/>
      <c r="C23" s="33"/>
      <c r="D23" s="6" t="s">
        <v>14</v>
      </c>
      <c r="E23" s="6" t="s">
        <v>16</v>
      </c>
      <c r="F23" s="6" t="s">
        <v>2</v>
      </c>
      <c r="G23" s="6" t="s">
        <v>3</v>
      </c>
      <c r="H23" s="6" t="s">
        <v>4</v>
      </c>
      <c r="I23" s="6" t="s">
        <v>21</v>
      </c>
      <c r="J23" s="6" t="s">
        <v>7</v>
      </c>
      <c r="K23" s="6" t="s">
        <v>9</v>
      </c>
      <c r="L23" s="6" t="s">
        <v>11</v>
      </c>
      <c r="M23" s="6" t="s">
        <v>24</v>
      </c>
      <c r="N23" s="4"/>
      <c r="O23" s="5" t="s">
        <v>18</v>
      </c>
    </row>
    <row r="24" spans="2:15" ht="20.25" x14ac:dyDescent="0.3">
      <c r="B24" s="34">
        <v>5</v>
      </c>
      <c r="C24" s="36"/>
      <c r="D24" s="22"/>
      <c r="E24" s="22"/>
      <c r="F24" s="7">
        <v>0</v>
      </c>
      <c r="G24" s="24">
        <f>F25/2</f>
        <v>0</v>
      </c>
      <c r="H24" s="24">
        <f>G25/2</f>
        <v>0</v>
      </c>
      <c r="I24" s="7">
        <v>0</v>
      </c>
      <c r="J24" s="8">
        <v>0</v>
      </c>
      <c r="K24" s="12">
        <v>0</v>
      </c>
      <c r="L24" s="8">
        <v>0</v>
      </c>
      <c r="M24" s="8">
        <v>0</v>
      </c>
      <c r="N24" s="8">
        <v>0</v>
      </c>
      <c r="O24" s="25"/>
    </row>
    <row r="25" spans="2:15" ht="21" thickBot="1" x14ac:dyDescent="0.35">
      <c r="B25" s="35"/>
      <c r="C25" s="37"/>
      <c r="D25" s="23"/>
      <c r="E25" s="9">
        <v>0</v>
      </c>
      <c r="F25" s="9">
        <v>0</v>
      </c>
      <c r="G25" s="9">
        <f>F24-F25</f>
        <v>0</v>
      </c>
      <c r="H25" s="9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0"/>
      <c r="O25" s="26"/>
    </row>
    <row r="26" spans="2:15" ht="20.25" x14ac:dyDescent="0.3">
      <c r="B26" s="34">
        <v>6</v>
      </c>
      <c r="C26" s="36"/>
      <c r="D26" s="22"/>
      <c r="E26" s="22"/>
      <c r="F26" s="7">
        <v>0</v>
      </c>
      <c r="G26" s="24">
        <f>F27/2</f>
        <v>0</v>
      </c>
      <c r="H26" s="24">
        <f>G27/2</f>
        <v>0</v>
      </c>
      <c r="I26" s="7">
        <v>0</v>
      </c>
      <c r="J26" s="8">
        <v>0</v>
      </c>
      <c r="K26" s="12">
        <v>0</v>
      </c>
      <c r="L26" s="8">
        <v>0</v>
      </c>
      <c r="M26" s="8">
        <v>0</v>
      </c>
      <c r="N26" s="8">
        <v>0</v>
      </c>
      <c r="O26" s="25"/>
    </row>
    <row r="27" spans="2:15" ht="21" thickBot="1" x14ac:dyDescent="0.35">
      <c r="B27" s="35"/>
      <c r="C27" s="37"/>
      <c r="D27" s="23"/>
      <c r="E27" s="9">
        <v>0</v>
      </c>
      <c r="F27" s="9">
        <v>0</v>
      </c>
      <c r="G27" s="9">
        <f>F26-F27</f>
        <v>0</v>
      </c>
      <c r="H27" s="9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0"/>
      <c r="O27" s="26"/>
    </row>
    <row r="28" spans="2:15" ht="20.25" x14ac:dyDescent="0.3">
      <c r="B28" s="34">
        <v>7</v>
      </c>
      <c r="C28" s="36"/>
      <c r="D28" s="22"/>
      <c r="E28" s="22"/>
      <c r="F28" s="7">
        <v>0</v>
      </c>
      <c r="G28" s="24">
        <f>F29/2</f>
        <v>0</v>
      </c>
      <c r="H28" s="24">
        <f>G29/2</f>
        <v>0</v>
      </c>
      <c r="I28" s="7">
        <v>0</v>
      </c>
      <c r="J28" s="8">
        <v>0</v>
      </c>
      <c r="K28" s="12">
        <v>0</v>
      </c>
      <c r="L28" s="8">
        <v>0</v>
      </c>
      <c r="M28" s="8">
        <v>0</v>
      </c>
      <c r="N28" s="8">
        <v>0</v>
      </c>
      <c r="O28" s="25"/>
    </row>
    <row r="29" spans="2:15" ht="21" thickBot="1" x14ac:dyDescent="0.35">
      <c r="B29" s="35"/>
      <c r="C29" s="37"/>
      <c r="D29" s="23"/>
      <c r="E29" s="9">
        <v>0</v>
      </c>
      <c r="F29" s="9">
        <v>0</v>
      </c>
      <c r="G29" s="9">
        <f>F28-F29</f>
        <v>0</v>
      </c>
      <c r="H29" s="9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0"/>
      <c r="O29" s="26"/>
    </row>
    <row r="30" spans="2:15" ht="20.25" x14ac:dyDescent="0.3">
      <c r="B30" s="34">
        <v>8</v>
      </c>
      <c r="C30" s="36"/>
      <c r="D30" s="22"/>
      <c r="E30" s="22"/>
      <c r="F30" s="7">
        <v>0</v>
      </c>
      <c r="G30" s="24">
        <f>F31/2</f>
        <v>0</v>
      </c>
      <c r="H30" s="24">
        <f>G31/2</f>
        <v>0</v>
      </c>
      <c r="I30" s="7">
        <v>0</v>
      </c>
      <c r="J30" s="8">
        <v>0</v>
      </c>
      <c r="K30" s="12">
        <v>0</v>
      </c>
      <c r="L30" s="8">
        <v>0</v>
      </c>
      <c r="M30" s="8">
        <v>0</v>
      </c>
      <c r="N30" s="8">
        <v>0</v>
      </c>
      <c r="O30" s="25"/>
    </row>
    <row r="31" spans="2:15" ht="21" thickBot="1" x14ac:dyDescent="0.35">
      <c r="B31" s="35"/>
      <c r="C31" s="37"/>
      <c r="D31" s="23"/>
      <c r="E31" s="9">
        <v>0</v>
      </c>
      <c r="F31" s="9">
        <v>0</v>
      </c>
      <c r="G31" s="9">
        <f>F30-F31</f>
        <v>0</v>
      </c>
      <c r="H31" s="9">
        <v>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0"/>
      <c r="O31" s="26"/>
    </row>
    <row r="32" spans="2:15" ht="20.25" x14ac:dyDescent="0.3">
      <c r="B32" s="34">
        <v>9</v>
      </c>
      <c r="C32" s="36"/>
      <c r="D32" s="22"/>
      <c r="E32" s="22"/>
      <c r="F32" s="7">
        <v>0</v>
      </c>
      <c r="G32" s="24">
        <f>F33/2</f>
        <v>0</v>
      </c>
      <c r="H32" s="24">
        <f>G33/2</f>
        <v>0</v>
      </c>
      <c r="I32" s="7">
        <v>0</v>
      </c>
      <c r="J32" s="8">
        <v>0</v>
      </c>
      <c r="K32" s="12">
        <v>0</v>
      </c>
      <c r="L32" s="8">
        <v>0</v>
      </c>
      <c r="M32" s="8">
        <v>0</v>
      </c>
      <c r="N32" s="8">
        <v>0</v>
      </c>
      <c r="O32" s="25"/>
    </row>
    <row r="33" spans="2:15" ht="21" thickBot="1" x14ac:dyDescent="0.35">
      <c r="B33" s="35"/>
      <c r="C33" s="37"/>
      <c r="D33" s="23"/>
      <c r="E33" s="9">
        <v>0</v>
      </c>
      <c r="F33" s="9">
        <v>0</v>
      </c>
      <c r="G33" s="9">
        <f>F32-F33</f>
        <v>0</v>
      </c>
      <c r="H33" s="9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0"/>
      <c r="O33" s="26"/>
    </row>
    <row r="34" spans="2:15" ht="20.25" x14ac:dyDescent="0.3">
      <c r="B34" s="34">
        <v>10</v>
      </c>
      <c r="C34" s="36"/>
      <c r="D34" s="22"/>
      <c r="E34" s="22"/>
      <c r="F34" s="7">
        <v>0</v>
      </c>
      <c r="G34" s="24">
        <f>F35/2</f>
        <v>0</v>
      </c>
      <c r="H34" s="24">
        <f>G35/2</f>
        <v>0</v>
      </c>
      <c r="I34" s="7">
        <v>0</v>
      </c>
      <c r="J34" s="8">
        <v>0</v>
      </c>
      <c r="K34" s="12">
        <v>0</v>
      </c>
      <c r="L34" s="8">
        <v>0</v>
      </c>
      <c r="M34" s="8">
        <v>0</v>
      </c>
      <c r="N34" s="8">
        <v>0</v>
      </c>
      <c r="O34" s="25"/>
    </row>
    <row r="35" spans="2:15" ht="21" thickBot="1" x14ac:dyDescent="0.35">
      <c r="B35" s="35"/>
      <c r="C35" s="37"/>
      <c r="D35" s="23"/>
      <c r="E35" s="9">
        <v>0</v>
      </c>
      <c r="F35" s="9">
        <v>0</v>
      </c>
      <c r="G35" s="9">
        <f>F34-F35</f>
        <v>0</v>
      </c>
      <c r="H35" s="9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0"/>
      <c r="O35" s="26"/>
    </row>
    <row r="36" spans="2:15" ht="20.25" x14ac:dyDescent="0.3">
      <c r="B36" s="34">
        <v>11</v>
      </c>
      <c r="C36" s="36"/>
      <c r="D36" s="22"/>
      <c r="E36" s="22"/>
      <c r="F36" s="7">
        <v>0</v>
      </c>
      <c r="G36" s="24">
        <f>F37/2</f>
        <v>0</v>
      </c>
      <c r="H36" s="24">
        <f>G37/2</f>
        <v>0</v>
      </c>
      <c r="I36" s="7">
        <v>0</v>
      </c>
      <c r="J36" s="8">
        <v>0</v>
      </c>
      <c r="K36" s="12">
        <v>0</v>
      </c>
      <c r="L36" s="8">
        <v>0</v>
      </c>
      <c r="M36" s="8">
        <v>0</v>
      </c>
      <c r="N36" s="8">
        <v>0</v>
      </c>
      <c r="O36" s="25"/>
    </row>
    <row r="37" spans="2:15" ht="21" thickBot="1" x14ac:dyDescent="0.35">
      <c r="B37" s="35"/>
      <c r="C37" s="37"/>
      <c r="D37" s="23"/>
      <c r="E37" s="9">
        <v>0</v>
      </c>
      <c r="F37" s="9">
        <v>0</v>
      </c>
      <c r="G37" s="9">
        <f>F36-F37</f>
        <v>0</v>
      </c>
      <c r="H37" s="9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0"/>
      <c r="O37" s="26"/>
    </row>
    <row r="38" spans="2:15" ht="20.25" x14ac:dyDescent="0.3">
      <c r="B38" s="34">
        <v>12</v>
      </c>
      <c r="C38" s="36"/>
      <c r="D38" s="22"/>
      <c r="E38" s="22"/>
      <c r="F38" s="7">
        <v>0</v>
      </c>
      <c r="G38" s="24">
        <f>F39/2</f>
        <v>0</v>
      </c>
      <c r="H38" s="24">
        <f>G39/2</f>
        <v>0</v>
      </c>
      <c r="I38" s="7">
        <v>0</v>
      </c>
      <c r="J38" s="8">
        <v>0</v>
      </c>
      <c r="K38" s="12">
        <v>0</v>
      </c>
      <c r="L38" s="8">
        <v>0</v>
      </c>
      <c r="M38" s="8">
        <v>0</v>
      </c>
      <c r="N38" s="8">
        <v>0</v>
      </c>
      <c r="O38" s="25"/>
    </row>
    <row r="39" spans="2:15" ht="21" thickBot="1" x14ac:dyDescent="0.35">
      <c r="B39" s="35"/>
      <c r="C39" s="37"/>
      <c r="D39" s="23"/>
      <c r="E39" s="9">
        <v>0</v>
      </c>
      <c r="F39" s="9">
        <v>0</v>
      </c>
      <c r="G39" s="9">
        <f>F38-F39</f>
        <v>0</v>
      </c>
      <c r="H39" s="9">
        <v>0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0"/>
      <c r="O39" s="26"/>
    </row>
    <row r="40" spans="2:15" x14ac:dyDescent="0.2">
      <c r="D40" s="3"/>
    </row>
    <row r="41" spans="2:15" ht="20.25" x14ac:dyDescent="0.3">
      <c r="D41" s="28" t="s">
        <v>23</v>
      </c>
    </row>
  </sheetData>
  <mergeCells count="28">
    <mergeCell ref="C34:C35"/>
    <mergeCell ref="C36:C37"/>
    <mergeCell ref="C38:C39"/>
    <mergeCell ref="C24:C25"/>
    <mergeCell ref="C26:C27"/>
    <mergeCell ref="C28:C29"/>
    <mergeCell ref="C30:C31"/>
    <mergeCell ref="C32:C33"/>
    <mergeCell ref="C7:C8"/>
    <mergeCell ref="C22:C23"/>
    <mergeCell ref="C9:C10"/>
    <mergeCell ref="C11:C12"/>
    <mergeCell ref="C13:C14"/>
    <mergeCell ref="C15:C16"/>
    <mergeCell ref="B36:B37"/>
    <mergeCell ref="B38:B39"/>
    <mergeCell ref="B24:B25"/>
    <mergeCell ref="B26:B27"/>
    <mergeCell ref="B28:B29"/>
    <mergeCell ref="B30:B31"/>
    <mergeCell ref="B32:B33"/>
    <mergeCell ref="B34:B35"/>
    <mergeCell ref="B7:B8"/>
    <mergeCell ref="B22:B23"/>
    <mergeCell ref="B9:B10"/>
    <mergeCell ref="B11:B12"/>
    <mergeCell ref="B13:B14"/>
    <mergeCell ref="B15:B16"/>
  </mergeCells>
  <conditionalFormatting sqref="E10">
    <cfRule type="cellIs" dxfId="1123" priority="962" stopIfTrue="1" operator="lessThan">
      <formula>500</formula>
    </cfRule>
    <cfRule type="cellIs" dxfId="1122" priority="965" stopIfTrue="1" operator="greaterThanOrEqual">
      <formula>500</formula>
    </cfRule>
  </conditionalFormatting>
  <conditionalFormatting sqref="E12">
    <cfRule type="cellIs" dxfId="1121" priority="461" stopIfTrue="1" operator="lessThan">
      <formula>500</formula>
    </cfRule>
    <cfRule type="cellIs" dxfId="1120" priority="464" stopIfTrue="1" operator="greaterThanOrEqual">
      <formula>500</formula>
    </cfRule>
  </conditionalFormatting>
  <conditionalFormatting sqref="E14">
    <cfRule type="cellIs" dxfId="1119" priority="418" stopIfTrue="1" operator="lessThan">
      <formula>500</formula>
    </cfRule>
    <cfRule type="cellIs" dxfId="1118" priority="421" stopIfTrue="1" operator="greaterThanOrEqual">
      <formula>500</formula>
    </cfRule>
  </conditionalFormatting>
  <conditionalFormatting sqref="E16">
    <cfRule type="cellIs" dxfId="1117" priority="375" stopIfTrue="1" operator="lessThan">
      <formula>500</formula>
    </cfRule>
    <cfRule type="cellIs" dxfId="1116" priority="378" stopIfTrue="1" operator="greaterThanOrEqual">
      <formula>500</formula>
    </cfRule>
  </conditionalFormatting>
  <conditionalFormatting sqref="E25">
    <cfRule type="cellIs" dxfId="1115" priority="332" stopIfTrue="1" operator="lessThan">
      <formula>500</formula>
    </cfRule>
    <cfRule type="cellIs" dxfId="1114" priority="335" stopIfTrue="1" operator="greaterThanOrEqual">
      <formula>500</formula>
    </cfRule>
  </conditionalFormatting>
  <conditionalFormatting sqref="E27">
    <cfRule type="cellIs" dxfId="1113" priority="289" stopIfTrue="1" operator="lessThan">
      <formula>500</formula>
    </cfRule>
    <cfRule type="cellIs" dxfId="1112" priority="292" stopIfTrue="1" operator="greaterThanOrEqual">
      <formula>500</formula>
    </cfRule>
  </conditionalFormatting>
  <conditionalFormatting sqref="E29">
    <cfRule type="cellIs" dxfId="1111" priority="246" stopIfTrue="1" operator="lessThan">
      <formula>500</formula>
    </cfRule>
    <cfRule type="cellIs" dxfId="1110" priority="249" stopIfTrue="1" operator="greaterThanOrEqual">
      <formula>500</formula>
    </cfRule>
  </conditionalFormatting>
  <conditionalFormatting sqref="E31">
    <cfRule type="cellIs" dxfId="1109" priority="203" stopIfTrue="1" operator="lessThan">
      <formula>500</formula>
    </cfRule>
    <cfRule type="cellIs" dxfId="1108" priority="206" stopIfTrue="1" operator="greaterThanOrEqual">
      <formula>500</formula>
    </cfRule>
  </conditionalFormatting>
  <conditionalFormatting sqref="E33">
    <cfRule type="cellIs" dxfId="1107" priority="160" stopIfTrue="1" operator="lessThan">
      <formula>500</formula>
    </cfRule>
    <cfRule type="cellIs" dxfId="1106" priority="163" stopIfTrue="1" operator="greaterThanOrEqual">
      <formula>500</formula>
    </cfRule>
  </conditionalFormatting>
  <conditionalFormatting sqref="E35">
    <cfRule type="cellIs" dxfId="1105" priority="117" stopIfTrue="1" operator="lessThan">
      <formula>500</formula>
    </cfRule>
    <cfRule type="cellIs" dxfId="1104" priority="120" stopIfTrue="1" operator="greaterThanOrEqual">
      <formula>500</formula>
    </cfRule>
  </conditionalFormatting>
  <conditionalFormatting sqref="E37">
    <cfRule type="cellIs" dxfId="1103" priority="74" stopIfTrue="1" operator="lessThan">
      <formula>500</formula>
    </cfRule>
    <cfRule type="cellIs" dxfId="1102" priority="77" stopIfTrue="1" operator="greaterThanOrEqual">
      <formula>500</formula>
    </cfRule>
  </conditionalFormatting>
  <conditionalFormatting sqref="E39">
    <cfRule type="cellIs" dxfId="1101" priority="31" stopIfTrue="1" operator="lessThan">
      <formula>500</formula>
    </cfRule>
    <cfRule type="cellIs" dxfId="1100" priority="34" stopIfTrue="1" operator="greaterThanOrEqual">
      <formula>500</formula>
    </cfRule>
  </conditionalFormatting>
  <conditionalFormatting sqref="F9">
    <cfRule type="cellIs" dxfId="1099" priority="940" stopIfTrue="1" operator="between">
      <formula>2000</formula>
      <formula>2100</formula>
    </cfRule>
    <cfRule type="cellIs" dxfId="1098" priority="963" stopIfTrue="1" operator="lessThan">
      <formula>2000</formula>
    </cfRule>
    <cfRule type="cellIs" dxfId="1097" priority="964" stopIfTrue="1" operator="greaterThan">
      <formula>2100</formula>
    </cfRule>
  </conditionalFormatting>
  <conditionalFormatting sqref="F10">
    <cfRule type="cellIs" dxfId="1096" priority="960" stopIfTrue="1" operator="greaterThan">
      <formula>880</formula>
    </cfRule>
    <cfRule type="cellIs" dxfId="1095" priority="961" stopIfTrue="1" operator="lessThan">
      <formula>780</formula>
    </cfRule>
    <cfRule type="cellIs" dxfId="1094" priority="980" stopIfTrue="1" operator="between">
      <formula>780</formula>
      <formula>880</formula>
    </cfRule>
  </conditionalFormatting>
  <conditionalFormatting sqref="F11">
    <cfRule type="cellIs" dxfId="1093" priority="446" stopIfTrue="1" operator="between">
      <formula>2000</formula>
      <formula>2100</formula>
    </cfRule>
    <cfRule type="cellIs" dxfId="1092" priority="462" stopIfTrue="1" operator="lessThan">
      <formula>2000</formula>
    </cfRule>
    <cfRule type="cellIs" dxfId="1091" priority="463" stopIfTrue="1" operator="greaterThan">
      <formula>2100</formula>
    </cfRule>
  </conditionalFormatting>
  <conditionalFormatting sqref="F12">
    <cfRule type="cellIs" dxfId="1090" priority="459" stopIfTrue="1" operator="greaterThan">
      <formula>880</formula>
    </cfRule>
    <cfRule type="cellIs" dxfId="1089" priority="460" stopIfTrue="1" operator="lessThan">
      <formula>780</formula>
    </cfRule>
    <cfRule type="cellIs" dxfId="1088" priority="471" stopIfTrue="1" operator="between">
      <formula>780</formula>
      <formula>880</formula>
    </cfRule>
  </conditionalFormatting>
  <conditionalFormatting sqref="F13">
    <cfRule type="cellIs" dxfId="1087" priority="403" stopIfTrue="1" operator="between">
      <formula>2000</formula>
      <formula>2100</formula>
    </cfRule>
    <cfRule type="cellIs" dxfId="1086" priority="419" stopIfTrue="1" operator="lessThan">
      <formula>2000</formula>
    </cfRule>
    <cfRule type="cellIs" dxfId="1085" priority="420" stopIfTrue="1" operator="greaterThan">
      <formula>2100</formula>
    </cfRule>
  </conditionalFormatting>
  <conditionalFormatting sqref="F14">
    <cfRule type="cellIs" dxfId="1084" priority="416" stopIfTrue="1" operator="greaterThan">
      <formula>880</formula>
    </cfRule>
    <cfRule type="cellIs" dxfId="1083" priority="417" stopIfTrue="1" operator="lessThan">
      <formula>780</formula>
    </cfRule>
    <cfRule type="cellIs" dxfId="1082" priority="428" stopIfTrue="1" operator="between">
      <formula>780</formula>
      <formula>880</formula>
    </cfRule>
  </conditionalFormatting>
  <conditionalFormatting sqref="F15">
    <cfRule type="cellIs" dxfId="1081" priority="360" stopIfTrue="1" operator="between">
      <formula>2000</formula>
      <formula>2100</formula>
    </cfRule>
    <cfRule type="cellIs" dxfId="1080" priority="376" stopIfTrue="1" operator="lessThan">
      <formula>2000</formula>
    </cfRule>
    <cfRule type="cellIs" dxfId="1079" priority="377" stopIfTrue="1" operator="greaterThan">
      <formula>2100</formula>
    </cfRule>
  </conditionalFormatting>
  <conditionalFormatting sqref="F16">
    <cfRule type="cellIs" dxfId="1078" priority="373" stopIfTrue="1" operator="greaterThan">
      <formula>880</formula>
    </cfRule>
    <cfRule type="cellIs" dxfId="1077" priority="374" stopIfTrue="1" operator="lessThan">
      <formula>780</formula>
    </cfRule>
    <cfRule type="cellIs" dxfId="1076" priority="385" stopIfTrue="1" operator="between">
      <formula>780</formula>
      <formula>880</formula>
    </cfRule>
  </conditionalFormatting>
  <conditionalFormatting sqref="F24">
    <cfRule type="cellIs" dxfId="1075" priority="317" stopIfTrue="1" operator="between">
      <formula>2000</formula>
      <formula>2100</formula>
    </cfRule>
    <cfRule type="cellIs" dxfId="1074" priority="333" stopIfTrue="1" operator="lessThan">
      <formula>2000</formula>
    </cfRule>
    <cfRule type="cellIs" dxfId="1073" priority="334" stopIfTrue="1" operator="greaterThan">
      <formula>2100</formula>
    </cfRule>
  </conditionalFormatting>
  <conditionalFormatting sqref="F25">
    <cfRule type="cellIs" dxfId="1072" priority="330" stopIfTrue="1" operator="greaterThan">
      <formula>880</formula>
    </cfRule>
    <cfRule type="cellIs" dxfId="1071" priority="331" stopIfTrue="1" operator="lessThan">
      <formula>780</formula>
    </cfRule>
    <cfRule type="cellIs" dxfId="1070" priority="342" stopIfTrue="1" operator="between">
      <formula>780</formula>
      <formula>880</formula>
    </cfRule>
  </conditionalFormatting>
  <conditionalFormatting sqref="F26">
    <cfRule type="cellIs" dxfId="1069" priority="274" stopIfTrue="1" operator="between">
      <formula>2000</formula>
      <formula>2100</formula>
    </cfRule>
    <cfRule type="cellIs" dxfId="1068" priority="290" stopIfTrue="1" operator="lessThan">
      <formula>2000</formula>
    </cfRule>
    <cfRule type="cellIs" dxfId="1067" priority="291" stopIfTrue="1" operator="greaterThan">
      <formula>2100</formula>
    </cfRule>
  </conditionalFormatting>
  <conditionalFormatting sqref="F27">
    <cfRule type="cellIs" dxfId="1066" priority="287" stopIfTrue="1" operator="greaterThan">
      <formula>880</formula>
    </cfRule>
    <cfRule type="cellIs" dxfId="1065" priority="288" stopIfTrue="1" operator="lessThan">
      <formula>780</formula>
    </cfRule>
    <cfRule type="cellIs" dxfId="1064" priority="299" stopIfTrue="1" operator="between">
      <formula>780</formula>
      <formula>880</formula>
    </cfRule>
  </conditionalFormatting>
  <conditionalFormatting sqref="F28">
    <cfRule type="cellIs" dxfId="1063" priority="231" stopIfTrue="1" operator="between">
      <formula>2000</formula>
      <formula>2100</formula>
    </cfRule>
    <cfRule type="cellIs" dxfId="1062" priority="247" stopIfTrue="1" operator="lessThan">
      <formula>2000</formula>
    </cfRule>
    <cfRule type="cellIs" dxfId="1061" priority="248" stopIfTrue="1" operator="greaterThan">
      <formula>2100</formula>
    </cfRule>
  </conditionalFormatting>
  <conditionalFormatting sqref="F29">
    <cfRule type="cellIs" dxfId="1060" priority="244" stopIfTrue="1" operator="greaterThan">
      <formula>880</formula>
    </cfRule>
    <cfRule type="cellIs" dxfId="1059" priority="245" stopIfTrue="1" operator="lessThan">
      <formula>780</formula>
    </cfRule>
    <cfRule type="cellIs" dxfId="1058" priority="256" stopIfTrue="1" operator="between">
      <formula>780</formula>
      <formula>880</formula>
    </cfRule>
  </conditionalFormatting>
  <conditionalFormatting sqref="F30">
    <cfRule type="cellIs" dxfId="1057" priority="188" stopIfTrue="1" operator="between">
      <formula>2000</formula>
      <formula>2100</formula>
    </cfRule>
    <cfRule type="cellIs" dxfId="1056" priority="204" stopIfTrue="1" operator="lessThan">
      <formula>2000</formula>
    </cfRule>
    <cfRule type="cellIs" dxfId="1055" priority="205" stopIfTrue="1" operator="greaterThan">
      <formula>2100</formula>
    </cfRule>
  </conditionalFormatting>
  <conditionalFormatting sqref="F31">
    <cfRule type="cellIs" dxfId="1054" priority="201" stopIfTrue="1" operator="greaterThan">
      <formula>880</formula>
    </cfRule>
    <cfRule type="cellIs" dxfId="1053" priority="202" stopIfTrue="1" operator="lessThan">
      <formula>780</formula>
    </cfRule>
    <cfRule type="cellIs" dxfId="1052" priority="213" stopIfTrue="1" operator="between">
      <formula>780</formula>
      <formula>880</formula>
    </cfRule>
  </conditionalFormatting>
  <conditionalFormatting sqref="F32">
    <cfRule type="cellIs" dxfId="1051" priority="145" stopIfTrue="1" operator="between">
      <formula>2000</formula>
      <formula>2100</formula>
    </cfRule>
    <cfRule type="cellIs" dxfId="1050" priority="161" stopIfTrue="1" operator="lessThan">
      <formula>2000</formula>
    </cfRule>
    <cfRule type="cellIs" dxfId="1049" priority="162" stopIfTrue="1" operator="greaterThan">
      <formula>2100</formula>
    </cfRule>
  </conditionalFormatting>
  <conditionalFormatting sqref="F33">
    <cfRule type="cellIs" dxfId="1048" priority="158" stopIfTrue="1" operator="greaterThan">
      <formula>880</formula>
    </cfRule>
    <cfRule type="cellIs" dxfId="1047" priority="159" stopIfTrue="1" operator="lessThan">
      <formula>780</formula>
    </cfRule>
    <cfRule type="cellIs" dxfId="1046" priority="170" stopIfTrue="1" operator="between">
      <formula>780</formula>
      <formula>880</formula>
    </cfRule>
  </conditionalFormatting>
  <conditionalFormatting sqref="F34">
    <cfRule type="cellIs" dxfId="1045" priority="102" stopIfTrue="1" operator="between">
      <formula>2000</formula>
      <formula>2100</formula>
    </cfRule>
    <cfRule type="cellIs" dxfId="1044" priority="118" stopIfTrue="1" operator="lessThan">
      <formula>2000</formula>
    </cfRule>
    <cfRule type="cellIs" dxfId="1043" priority="119" stopIfTrue="1" operator="greaterThan">
      <formula>2100</formula>
    </cfRule>
  </conditionalFormatting>
  <conditionalFormatting sqref="F35">
    <cfRule type="cellIs" dxfId="1042" priority="115" stopIfTrue="1" operator="greaterThan">
      <formula>880</formula>
    </cfRule>
    <cfRule type="cellIs" dxfId="1041" priority="116" stopIfTrue="1" operator="lessThan">
      <formula>780</formula>
    </cfRule>
    <cfRule type="cellIs" dxfId="1040" priority="127" stopIfTrue="1" operator="between">
      <formula>780</formula>
      <formula>880</formula>
    </cfRule>
  </conditionalFormatting>
  <conditionalFormatting sqref="F36">
    <cfRule type="cellIs" dxfId="1039" priority="59" stopIfTrue="1" operator="between">
      <formula>2000</formula>
      <formula>2100</formula>
    </cfRule>
    <cfRule type="cellIs" dxfId="1038" priority="75" stopIfTrue="1" operator="lessThan">
      <formula>2000</formula>
    </cfRule>
    <cfRule type="cellIs" dxfId="1037" priority="76" stopIfTrue="1" operator="greaterThan">
      <formula>2100</formula>
    </cfRule>
  </conditionalFormatting>
  <conditionalFormatting sqref="F37">
    <cfRule type="cellIs" dxfId="1036" priority="72" stopIfTrue="1" operator="greaterThan">
      <formula>880</formula>
    </cfRule>
    <cfRule type="cellIs" dxfId="1035" priority="73" stopIfTrue="1" operator="lessThan">
      <formula>780</formula>
    </cfRule>
    <cfRule type="cellIs" dxfId="1034" priority="84" stopIfTrue="1" operator="between">
      <formula>780</formula>
      <formula>880</formula>
    </cfRule>
  </conditionalFormatting>
  <conditionalFormatting sqref="F38">
    <cfRule type="cellIs" dxfId="1033" priority="16" stopIfTrue="1" operator="between">
      <formula>2000</formula>
      <formula>2100</formula>
    </cfRule>
    <cfRule type="cellIs" dxfId="1032" priority="32" stopIfTrue="1" operator="lessThan">
      <formula>2000</formula>
    </cfRule>
    <cfRule type="cellIs" dxfId="1031" priority="33" stopIfTrue="1" operator="greaterThan">
      <formula>2100</formula>
    </cfRule>
  </conditionalFormatting>
  <conditionalFormatting sqref="F39">
    <cfRule type="cellIs" dxfId="1030" priority="29" stopIfTrue="1" operator="greaterThan">
      <formula>880</formula>
    </cfRule>
    <cfRule type="cellIs" dxfId="1029" priority="30" stopIfTrue="1" operator="lessThan">
      <formula>780</formula>
    </cfRule>
    <cfRule type="cellIs" dxfId="1028" priority="41" stopIfTrue="1" operator="between">
      <formula>780</formula>
      <formula>880</formula>
    </cfRule>
  </conditionalFormatting>
  <conditionalFormatting sqref="G9">
    <cfRule type="cellIs" dxfId="1027" priority="958" stopIfTrue="1" operator="greaterThan">
      <formula>440</formula>
    </cfRule>
    <cfRule type="cellIs" dxfId="1026" priority="959" stopIfTrue="1" operator="lessThan">
      <formula>390</formula>
    </cfRule>
    <cfRule type="cellIs" dxfId="1025" priority="979" stopIfTrue="1" operator="between">
      <formula>390</formula>
      <formula>440</formula>
    </cfRule>
  </conditionalFormatting>
  <conditionalFormatting sqref="G10">
    <cfRule type="cellIs" dxfId="1024" priority="956" stopIfTrue="1" operator="greaterThan">
      <formula>1320</formula>
    </cfRule>
    <cfRule type="cellIs" dxfId="1023" priority="957" stopIfTrue="1" operator="lessThan">
      <formula>1120</formula>
    </cfRule>
    <cfRule type="cellIs" dxfId="1022" priority="978" stopIfTrue="1" operator="between">
      <formula>1120</formula>
      <formula>1320</formula>
    </cfRule>
  </conditionalFormatting>
  <conditionalFormatting sqref="G11">
    <cfRule type="cellIs" dxfId="1021" priority="457" stopIfTrue="1" operator="greaterThan">
      <formula>440</formula>
    </cfRule>
    <cfRule type="cellIs" dxfId="1020" priority="458" stopIfTrue="1" operator="lessThan">
      <formula>390</formula>
    </cfRule>
    <cfRule type="cellIs" dxfId="1019" priority="470" stopIfTrue="1" operator="between">
      <formula>390</formula>
      <formula>440</formula>
    </cfRule>
  </conditionalFormatting>
  <conditionalFormatting sqref="G12">
    <cfRule type="cellIs" dxfId="1018" priority="455" stopIfTrue="1" operator="greaterThan">
      <formula>1320</formula>
    </cfRule>
    <cfRule type="cellIs" dxfId="1017" priority="456" stopIfTrue="1" operator="lessThan">
      <formula>1120</formula>
    </cfRule>
    <cfRule type="cellIs" dxfId="1016" priority="469" stopIfTrue="1" operator="between">
      <formula>1120</formula>
      <formula>1320</formula>
    </cfRule>
  </conditionalFormatting>
  <conditionalFormatting sqref="G13">
    <cfRule type="cellIs" dxfId="1015" priority="414" stopIfTrue="1" operator="greaterThan">
      <formula>440</formula>
    </cfRule>
    <cfRule type="cellIs" dxfId="1014" priority="415" stopIfTrue="1" operator="lessThan">
      <formula>390</formula>
    </cfRule>
    <cfRule type="cellIs" dxfId="1013" priority="427" stopIfTrue="1" operator="between">
      <formula>390</formula>
      <formula>440</formula>
    </cfRule>
  </conditionalFormatting>
  <conditionalFormatting sqref="G14">
    <cfRule type="cellIs" dxfId="1012" priority="412" stopIfTrue="1" operator="greaterThan">
      <formula>1320</formula>
    </cfRule>
    <cfRule type="cellIs" dxfId="1011" priority="413" stopIfTrue="1" operator="lessThan">
      <formula>1120</formula>
    </cfRule>
    <cfRule type="cellIs" dxfId="1010" priority="426" stopIfTrue="1" operator="between">
      <formula>1120</formula>
      <formula>1320</formula>
    </cfRule>
  </conditionalFormatting>
  <conditionalFormatting sqref="G15">
    <cfRule type="cellIs" dxfId="1009" priority="371" stopIfTrue="1" operator="greaterThan">
      <formula>440</formula>
    </cfRule>
    <cfRule type="cellIs" dxfId="1008" priority="372" stopIfTrue="1" operator="lessThan">
      <formula>390</formula>
    </cfRule>
    <cfRule type="cellIs" dxfId="1007" priority="384" stopIfTrue="1" operator="between">
      <formula>390</formula>
      <formula>440</formula>
    </cfRule>
  </conditionalFormatting>
  <conditionalFormatting sqref="G16">
    <cfRule type="cellIs" dxfId="1006" priority="369" stopIfTrue="1" operator="greaterThan">
      <formula>1320</formula>
    </cfRule>
    <cfRule type="cellIs" dxfId="1005" priority="370" stopIfTrue="1" operator="lessThan">
      <formula>1120</formula>
    </cfRule>
    <cfRule type="cellIs" dxfId="1004" priority="383" stopIfTrue="1" operator="between">
      <formula>1120</formula>
      <formula>1320</formula>
    </cfRule>
  </conditionalFormatting>
  <conditionalFormatting sqref="G24">
    <cfRule type="cellIs" dxfId="1003" priority="328" stopIfTrue="1" operator="greaterThan">
      <formula>440</formula>
    </cfRule>
    <cfRule type="cellIs" dxfId="1002" priority="329" stopIfTrue="1" operator="lessThan">
      <formula>390</formula>
    </cfRule>
    <cfRule type="cellIs" dxfId="1001" priority="341" stopIfTrue="1" operator="between">
      <formula>390</formula>
      <formula>440</formula>
    </cfRule>
  </conditionalFormatting>
  <conditionalFormatting sqref="G25">
    <cfRule type="cellIs" dxfId="1000" priority="326" stopIfTrue="1" operator="greaterThan">
      <formula>1320</formula>
    </cfRule>
    <cfRule type="cellIs" dxfId="999" priority="327" stopIfTrue="1" operator="lessThan">
      <formula>1120</formula>
    </cfRule>
    <cfRule type="cellIs" dxfId="998" priority="340" stopIfTrue="1" operator="between">
      <formula>1120</formula>
      <formula>1320</formula>
    </cfRule>
  </conditionalFormatting>
  <conditionalFormatting sqref="G26">
    <cfRule type="cellIs" dxfId="997" priority="285" stopIfTrue="1" operator="greaterThan">
      <formula>440</formula>
    </cfRule>
    <cfRule type="cellIs" dxfId="996" priority="286" stopIfTrue="1" operator="lessThan">
      <formula>390</formula>
    </cfRule>
    <cfRule type="cellIs" dxfId="995" priority="298" stopIfTrue="1" operator="between">
      <formula>390</formula>
      <formula>440</formula>
    </cfRule>
  </conditionalFormatting>
  <conditionalFormatting sqref="G27">
    <cfRule type="cellIs" dxfId="994" priority="283" stopIfTrue="1" operator="greaterThan">
      <formula>1320</formula>
    </cfRule>
    <cfRule type="cellIs" dxfId="993" priority="284" stopIfTrue="1" operator="lessThan">
      <formula>1120</formula>
    </cfRule>
    <cfRule type="cellIs" dxfId="992" priority="297" stopIfTrue="1" operator="between">
      <formula>1120</formula>
      <formula>1320</formula>
    </cfRule>
  </conditionalFormatting>
  <conditionalFormatting sqref="G28">
    <cfRule type="cellIs" dxfId="991" priority="242" stopIfTrue="1" operator="greaterThan">
      <formula>440</formula>
    </cfRule>
    <cfRule type="cellIs" dxfId="990" priority="243" stopIfTrue="1" operator="lessThan">
      <formula>390</formula>
    </cfRule>
    <cfRule type="cellIs" dxfId="989" priority="255" stopIfTrue="1" operator="between">
      <formula>390</formula>
      <formula>440</formula>
    </cfRule>
  </conditionalFormatting>
  <conditionalFormatting sqref="G29">
    <cfRule type="cellIs" dxfId="988" priority="240" stopIfTrue="1" operator="greaterThan">
      <formula>1320</formula>
    </cfRule>
    <cfRule type="cellIs" dxfId="987" priority="241" stopIfTrue="1" operator="lessThan">
      <formula>1120</formula>
    </cfRule>
    <cfRule type="cellIs" dxfId="986" priority="254" stopIfTrue="1" operator="between">
      <formula>1120</formula>
      <formula>1320</formula>
    </cfRule>
  </conditionalFormatting>
  <conditionalFormatting sqref="G30">
    <cfRule type="cellIs" dxfId="985" priority="199" stopIfTrue="1" operator="greaterThan">
      <formula>440</formula>
    </cfRule>
    <cfRule type="cellIs" dxfId="984" priority="200" stopIfTrue="1" operator="lessThan">
      <formula>390</formula>
    </cfRule>
    <cfRule type="cellIs" dxfId="983" priority="212" stopIfTrue="1" operator="between">
      <formula>390</formula>
      <formula>440</formula>
    </cfRule>
  </conditionalFormatting>
  <conditionalFormatting sqref="G31">
    <cfRule type="cellIs" dxfId="982" priority="197" stopIfTrue="1" operator="greaterThan">
      <formula>1320</formula>
    </cfRule>
    <cfRule type="cellIs" dxfId="981" priority="198" stopIfTrue="1" operator="lessThan">
      <formula>1120</formula>
    </cfRule>
    <cfRule type="cellIs" dxfId="980" priority="211" stopIfTrue="1" operator="between">
      <formula>1120</formula>
      <formula>1320</formula>
    </cfRule>
  </conditionalFormatting>
  <conditionalFormatting sqref="G32">
    <cfRule type="cellIs" dxfId="979" priority="156" stopIfTrue="1" operator="greaterThan">
      <formula>440</formula>
    </cfRule>
    <cfRule type="cellIs" dxfId="978" priority="157" stopIfTrue="1" operator="lessThan">
      <formula>390</formula>
    </cfRule>
    <cfRule type="cellIs" dxfId="977" priority="169" stopIfTrue="1" operator="between">
      <formula>390</formula>
      <formula>440</formula>
    </cfRule>
  </conditionalFormatting>
  <conditionalFormatting sqref="G33">
    <cfRule type="cellIs" dxfId="976" priority="154" stopIfTrue="1" operator="greaterThan">
      <formula>1320</formula>
    </cfRule>
    <cfRule type="cellIs" dxfId="975" priority="155" stopIfTrue="1" operator="lessThan">
      <formula>1120</formula>
    </cfRule>
    <cfRule type="cellIs" dxfId="974" priority="168" stopIfTrue="1" operator="between">
      <formula>1120</formula>
      <formula>1320</formula>
    </cfRule>
  </conditionalFormatting>
  <conditionalFormatting sqref="G34">
    <cfRule type="cellIs" dxfId="973" priority="113" stopIfTrue="1" operator="greaterThan">
      <formula>440</formula>
    </cfRule>
    <cfRule type="cellIs" dxfId="972" priority="114" stopIfTrue="1" operator="lessThan">
      <formula>390</formula>
    </cfRule>
    <cfRule type="cellIs" dxfId="971" priority="126" stopIfTrue="1" operator="between">
      <formula>390</formula>
      <formula>440</formula>
    </cfRule>
  </conditionalFormatting>
  <conditionalFormatting sqref="G35">
    <cfRule type="cellIs" dxfId="970" priority="111" stopIfTrue="1" operator="greaterThan">
      <formula>1320</formula>
    </cfRule>
    <cfRule type="cellIs" dxfId="969" priority="112" stopIfTrue="1" operator="lessThan">
      <formula>1120</formula>
    </cfRule>
    <cfRule type="cellIs" dxfId="968" priority="125" stopIfTrue="1" operator="between">
      <formula>1120</formula>
      <formula>1320</formula>
    </cfRule>
  </conditionalFormatting>
  <conditionalFormatting sqref="G36">
    <cfRule type="cellIs" dxfId="967" priority="70" stopIfTrue="1" operator="greaterThan">
      <formula>440</formula>
    </cfRule>
    <cfRule type="cellIs" dxfId="966" priority="71" stopIfTrue="1" operator="lessThan">
      <formula>390</formula>
    </cfRule>
    <cfRule type="cellIs" dxfId="965" priority="83" stopIfTrue="1" operator="between">
      <formula>390</formula>
      <formula>440</formula>
    </cfRule>
  </conditionalFormatting>
  <conditionalFormatting sqref="G37">
    <cfRule type="cellIs" dxfId="964" priority="68" stopIfTrue="1" operator="greaterThan">
      <formula>1320</formula>
    </cfRule>
    <cfRule type="cellIs" dxfId="963" priority="69" stopIfTrue="1" operator="lessThan">
      <formula>1120</formula>
    </cfRule>
    <cfRule type="cellIs" dxfId="962" priority="82" stopIfTrue="1" operator="between">
      <formula>1120</formula>
      <formula>1320</formula>
    </cfRule>
  </conditionalFormatting>
  <conditionalFormatting sqref="G38">
    <cfRule type="cellIs" dxfId="961" priority="27" stopIfTrue="1" operator="greaterThan">
      <formula>440</formula>
    </cfRule>
    <cfRule type="cellIs" dxfId="960" priority="28" stopIfTrue="1" operator="lessThan">
      <formula>390</formula>
    </cfRule>
    <cfRule type="cellIs" dxfId="959" priority="40" stopIfTrue="1" operator="between">
      <formula>390</formula>
      <formula>440</formula>
    </cfRule>
  </conditionalFormatting>
  <conditionalFormatting sqref="G39">
    <cfRule type="cellIs" dxfId="958" priority="25" stopIfTrue="1" operator="greaterThan">
      <formula>1320</formula>
    </cfRule>
    <cfRule type="cellIs" dxfId="957" priority="26" stopIfTrue="1" operator="lessThan">
      <formula>1120</formula>
    </cfRule>
    <cfRule type="cellIs" dxfId="956" priority="39" stopIfTrue="1" operator="between">
      <formula>1120</formula>
      <formula>1320</formula>
    </cfRule>
  </conditionalFormatting>
  <conditionalFormatting sqref="H9">
    <cfRule type="cellIs" dxfId="955" priority="954" stopIfTrue="1" operator="greaterThan">
      <formula>660</formula>
    </cfRule>
    <cfRule type="cellIs" dxfId="954" priority="955" stopIfTrue="1" operator="lessThan">
      <formula>560</formula>
    </cfRule>
    <cfRule type="cellIs" dxfId="953" priority="977" stopIfTrue="1" operator="between">
      <formula>560</formula>
      <formula>660</formula>
    </cfRule>
  </conditionalFormatting>
  <conditionalFormatting sqref="H10">
    <cfRule type="cellIs" dxfId="952" priority="952" stopIfTrue="1" operator="greaterThan">
      <formula>270</formula>
    </cfRule>
    <cfRule type="cellIs" dxfId="951" priority="953" stopIfTrue="1" operator="lessThan">
      <formula>220</formula>
    </cfRule>
    <cfRule type="cellIs" dxfId="950" priority="976" stopIfTrue="1" operator="between">
      <formula>220</formula>
      <formula>270</formula>
    </cfRule>
  </conditionalFormatting>
  <conditionalFormatting sqref="H11">
    <cfRule type="cellIs" dxfId="949" priority="453" stopIfTrue="1" operator="greaterThan">
      <formula>660</formula>
    </cfRule>
    <cfRule type="cellIs" dxfId="948" priority="454" stopIfTrue="1" operator="lessThan">
      <formula>560</formula>
    </cfRule>
    <cfRule type="cellIs" dxfId="947" priority="468" stopIfTrue="1" operator="between">
      <formula>560</formula>
      <formula>660</formula>
    </cfRule>
  </conditionalFormatting>
  <conditionalFormatting sqref="H12">
    <cfRule type="cellIs" dxfId="946" priority="451" stopIfTrue="1" operator="greaterThan">
      <formula>270</formula>
    </cfRule>
    <cfRule type="cellIs" dxfId="945" priority="452" stopIfTrue="1" operator="lessThan">
      <formula>220</formula>
    </cfRule>
    <cfRule type="cellIs" dxfId="944" priority="467" stopIfTrue="1" operator="between">
      <formula>220</formula>
      <formula>270</formula>
    </cfRule>
  </conditionalFormatting>
  <conditionalFormatting sqref="H13">
    <cfRule type="cellIs" dxfId="943" priority="410" stopIfTrue="1" operator="greaterThan">
      <formula>660</formula>
    </cfRule>
    <cfRule type="cellIs" dxfId="942" priority="411" stopIfTrue="1" operator="lessThan">
      <formula>560</formula>
    </cfRule>
    <cfRule type="cellIs" dxfId="941" priority="425" stopIfTrue="1" operator="between">
      <formula>560</formula>
      <formula>660</formula>
    </cfRule>
  </conditionalFormatting>
  <conditionalFormatting sqref="H14">
    <cfRule type="cellIs" dxfId="940" priority="408" stopIfTrue="1" operator="greaterThan">
      <formula>270</formula>
    </cfRule>
    <cfRule type="cellIs" dxfId="939" priority="409" stopIfTrue="1" operator="lessThan">
      <formula>220</formula>
    </cfRule>
    <cfRule type="cellIs" dxfId="938" priority="424" stopIfTrue="1" operator="between">
      <formula>220</formula>
      <formula>270</formula>
    </cfRule>
  </conditionalFormatting>
  <conditionalFormatting sqref="H15">
    <cfRule type="cellIs" dxfId="937" priority="367" stopIfTrue="1" operator="greaterThan">
      <formula>660</formula>
    </cfRule>
    <cfRule type="cellIs" dxfId="936" priority="368" stopIfTrue="1" operator="lessThan">
      <formula>560</formula>
    </cfRule>
    <cfRule type="cellIs" dxfId="935" priority="382" stopIfTrue="1" operator="between">
      <formula>560</formula>
      <formula>660</formula>
    </cfRule>
  </conditionalFormatting>
  <conditionalFormatting sqref="H16">
    <cfRule type="cellIs" dxfId="934" priority="365" stopIfTrue="1" operator="greaterThan">
      <formula>270</formula>
    </cfRule>
    <cfRule type="cellIs" dxfId="933" priority="366" stopIfTrue="1" operator="lessThan">
      <formula>220</formula>
    </cfRule>
    <cfRule type="cellIs" dxfId="932" priority="381" stopIfTrue="1" operator="between">
      <formula>220</formula>
      <formula>270</formula>
    </cfRule>
  </conditionalFormatting>
  <conditionalFormatting sqref="H24">
    <cfRule type="cellIs" dxfId="931" priority="324" stopIfTrue="1" operator="greaterThan">
      <formula>660</formula>
    </cfRule>
    <cfRule type="cellIs" dxfId="930" priority="325" stopIfTrue="1" operator="lessThan">
      <formula>560</formula>
    </cfRule>
    <cfRule type="cellIs" dxfId="929" priority="339" stopIfTrue="1" operator="between">
      <formula>560</formula>
      <formula>660</formula>
    </cfRule>
  </conditionalFormatting>
  <conditionalFormatting sqref="H25">
    <cfRule type="cellIs" dxfId="928" priority="322" stopIfTrue="1" operator="greaterThan">
      <formula>270</formula>
    </cfRule>
    <cfRule type="cellIs" dxfId="927" priority="323" stopIfTrue="1" operator="lessThan">
      <formula>220</formula>
    </cfRule>
    <cfRule type="cellIs" dxfId="926" priority="338" stopIfTrue="1" operator="between">
      <formula>220</formula>
      <formula>270</formula>
    </cfRule>
  </conditionalFormatting>
  <conditionalFormatting sqref="H26">
    <cfRule type="cellIs" dxfId="925" priority="281" stopIfTrue="1" operator="greaterThan">
      <formula>660</formula>
    </cfRule>
    <cfRule type="cellIs" dxfId="924" priority="282" stopIfTrue="1" operator="lessThan">
      <formula>560</formula>
    </cfRule>
    <cfRule type="cellIs" dxfId="923" priority="296" stopIfTrue="1" operator="between">
      <formula>560</formula>
      <formula>660</formula>
    </cfRule>
  </conditionalFormatting>
  <conditionalFormatting sqref="H27">
    <cfRule type="cellIs" dxfId="922" priority="279" stopIfTrue="1" operator="greaterThan">
      <formula>270</formula>
    </cfRule>
    <cfRule type="cellIs" dxfId="921" priority="280" stopIfTrue="1" operator="lessThan">
      <formula>220</formula>
    </cfRule>
    <cfRule type="cellIs" dxfId="920" priority="295" stopIfTrue="1" operator="between">
      <formula>220</formula>
      <formula>270</formula>
    </cfRule>
  </conditionalFormatting>
  <conditionalFormatting sqref="H28">
    <cfRule type="cellIs" dxfId="919" priority="238" stopIfTrue="1" operator="greaterThan">
      <formula>660</formula>
    </cfRule>
    <cfRule type="cellIs" dxfId="918" priority="239" stopIfTrue="1" operator="lessThan">
      <formula>560</formula>
    </cfRule>
    <cfRule type="cellIs" dxfId="917" priority="253" stopIfTrue="1" operator="between">
      <formula>560</formula>
      <formula>660</formula>
    </cfRule>
  </conditionalFormatting>
  <conditionalFormatting sqref="H29">
    <cfRule type="cellIs" dxfId="916" priority="236" stopIfTrue="1" operator="greaterThan">
      <formula>270</formula>
    </cfRule>
    <cfRule type="cellIs" dxfId="915" priority="237" stopIfTrue="1" operator="lessThan">
      <formula>220</formula>
    </cfRule>
    <cfRule type="cellIs" dxfId="914" priority="252" stopIfTrue="1" operator="between">
      <formula>220</formula>
      <formula>270</formula>
    </cfRule>
  </conditionalFormatting>
  <conditionalFormatting sqref="H30">
    <cfRule type="cellIs" dxfId="913" priority="195" stopIfTrue="1" operator="greaterThan">
      <formula>660</formula>
    </cfRule>
    <cfRule type="cellIs" dxfId="912" priority="196" stopIfTrue="1" operator="lessThan">
      <formula>560</formula>
    </cfRule>
    <cfRule type="cellIs" dxfId="911" priority="210" stopIfTrue="1" operator="between">
      <formula>560</formula>
      <formula>660</formula>
    </cfRule>
  </conditionalFormatting>
  <conditionalFormatting sqref="H31">
    <cfRule type="cellIs" dxfId="910" priority="193" stopIfTrue="1" operator="greaterThan">
      <formula>270</formula>
    </cfRule>
    <cfRule type="cellIs" dxfId="909" priority="194" stopIfTrue="1" operator="lessThan">
      <formula>220</formula>
    </cfRule>
    <cfRule type="cellIs" dxfId="908" priority="209" stopIfTrue="1" operator="between">
      <formula>220</formula>
      <formula>270</formula>
    </cfRule>
  </conditionalFormatting>
  <conditionalFormatting sqref="H32">
    <cfRule type="cellIs" dxfId="907" priority="152" stopIfTrue="1" operator="greaterThan">
      <formula>660</formula>
    </cfRule>
    <cfRule type="cellIs" dxfId="906" priority="153" stopIfTrue="1" operator="lessThan">
      <formula>560</formula>
    </cfRule>
    <cfRule type="cellIs" dxfId="905" priority="167" stopIfTrue="1" operator="between">
      <formula>560</formula>
      <formula>660</formula>
    </cfRule>
  </conditionalFormatting>
  <conditionalFormatting sqref="H33">
    <cfRule type="cellIs" dxfId="904" priority="150" stopIfTrue="1" operator="greaterThan">
      <formula>270</formula>
    </cfRule>
    <cfRule type="cellIs" dxfId="903" priority="151" stopIfTrue="1" operator="lessThan">
      <formula>220</formula>
    </cfRule>
    <cfRule type="cellIs" dxfId="902" priority="166" stopIfTrue="1" operator="between">
      <formula>220</formula>
      <formula>270</formula>
    </cfRule>
  </conditionalFormatting>
  <conditionalFormatting sqref="H34">
    <cfRule type="cellIs" dxfId="901" priority="109" stopIfTrue="1" operator="greaterThan">
      <formula>660</formula>
    </cfRule>
    <cfRule type="cellIs" dxfId="900" priority="110" stopIfTrue="1" operator="lessThan">
      <formula>560</formula>
    </cfRule>
    <cfRule type="cellIs" dxfId="899" priority="124" stopIfTrue="1" operator="between">
      <formula>560</formula>
      <formula>660</formula>
    </cfRule>
  </conditionalFormatting>
  <conditionalFormatting sqref="H35">
    <cfRule type="cellIs" dxfId="898" priority="107" stopIfTrue="1" operator="greaterThan">
      <formula>270</formula>
    </cfRule>
    <cfRule type="cellIs" dxfId="897" priority="108" stopIfTrue="1" operator="lessThan">
      <formula>220</formula>
    </cfRule>
    <cfRule type="cellIs" dxfId="896" priority="123" stopIfTrue="1" operator="between">
      <formula>220</formula>
      <formula>270</formula>
    </cfRule>
  </conditionalFormatting>
  <conditionalFormatting sqref="H36">
    <cfRule type="cellIs" dxfId="895" priority="66" stopIfTrue="1" operator="greaterThan">
      <formula>660</formula>
    </cfRule>
    <cfRule type="cellIs" dxfId="894" priority="67" stopIfTrue="1" operator="lessThan">
      <formula>560</formula>
    </cfRule>
    <cfRule type="cellIs" dxfId="893" priority="81" stopIfTrue="1" operator="between">
      <formula>560</formula>
      <formula>660</formula>
    </cfRule>
  </conditionalFormatting>
  <conditionalFormatting sqref="H37">
    <cfRule type="cellIs" dxfId="892" priority="64" stopIfTrue="1" operator="greaterThan">
      <formula>270</formula>
    </cfRule>
    <cfRule type="cellIs" dxfId="891" priority="65" stopIfTrue="1" operator="lessThan">
      <formula>220</formula>
    </cfRule>
    <cfRule type="cellIs" dxfId="890" priority="80" stopIfTrue="1" operator="between">
      <formula>220</formula>
      <formula>270</formula>
    </cfRule>
  </conditionalFormatting>
  <conditionalFormatting sqref="H38">
    <cfRule type="cellIs" dxfId="889" priority="23" stopIfTrue="1" operator="greaterThan">
      <formula>660</formula>
    </cfRule>
    <cfRule type="cellIs" dxfId="888" priority="24" stopIfTrue="1" operator="lessThan">
      <formula>560</formula>
    </cfRule>
    <cfRule type="cellIs" dxfId="887" priority="38" stopIfTrue="1" operator="between">
      <formula>560</formula>
      <formula>660</formula>
    </cfRule>
  </conditionalFormatting>
  <conditionalFormatting sqref="H39">
    <cfRule type="cellIs" dxfId="886" priority="21" stopIfTrue="1" operator="greaterThan">
      <formula>270</formula>
    </cfRule>
    <cfRule type="cellIs" dxfId="885" priority="22" stopIfTrue="1" operator="lessThan">
      <formula>220</formula>
    </cfRule>
    <cfRule type="cellIs" dxfId="884" priority="37" stopIfTrue="1" operator="between">
      <formula>220</formula>
      <formula>270</formula>
    </cfRule>
  </conditionalFormatting>
  <conditionalFormatting sqref="I9">
    <cfRule type="cellIs" dxfId="883" priority="950" stopIfTrue="1" operator="greaterThan">
      <formula>145</formula>
    </cfRule>
    <cfRule type="cellIs" dxfId="882" priority="951" stopIfTrue="1" operator="lessThan">
      <formula>135</formula>
    </cfRule>
    <cfRule type="cellIs" dxfId="881" priority="975" stopIfTrue="1" operator="between">
      <formula>135</formula>
      <formula>145</formula>
    </cfRule>
  </conditionalFormatting>
  <conditionalFormatting sqref="I10">
    <cfRule type="cellIs" dxfId="880" priority="948" stopIfTrue="1" operator="greaterThan">
      <formula>24</formula>
    </cfRule>
    <cfRule type="cellIs" dxfId="879" priority="949" stopIfTrue="1" operator="lessThan">
      <formula>20</formula>
    </cfRule>
    <cfRule type="cellIs" dxfId="878" priority="974" stopIfTrue="1" operator="between">
      <formula>20</formula>
      <formula>24</formula>
    </cfRule>
  </conditionalFormatting>
  <conditionalFormatting sqref="I11">
    <cfRule type="cellIs" dxfId="877" priority="449" stopIfTrue="1" operator="greaterThan">
      <formula>145</formula>
    </cfRule>
    <cfRule type="cellIs" dxfId="876" priority="450" stopIfTrue="1" operator="lessThan">
      <formula>135</formula>
    </cfRule>
    <cfRule type="cellIs" dxfId="875" priority="466" stopIfTrue="1" operator="between">
      <formula>135</formula>
      <formula>145</formula>
    </cfRule>
  </conditionalFormatting>
  <conditionalFormatting sqref="I12">
    <cfRule type="cellIs" dxfId="874" priority="447" stopIfTrue="1" operator="greaterThan">
      <formula>24</formula>
    </cfRule>
    <cfRule type="cellIs" dxfId="873" priority="448" stopIfTrue="1" operator="lessThan">
      <formula>20</formula>
    </cfRule>
    <cfRule type="cellIs" dxfId="872" priority="465" stopIfTrue="1" operator="between">
      <formula>20</formula>
      <formula>24</formula>
    </cfRule>
  </conditionalFormatting>
  <conditionalFormatting sqref="I13">
    <cfRule type="cellIs" dxfId="871" priority="406" stopIfTrue="1" operator="greaterThan">
      <formula>145</formula>
    </cfRule>
    <cfRule type="cellIs" dxfId="870" priority="407" stopIfTrue="1" operator="lessThan">
      <formula>135</formula>
    </cfRule>
    <cfRule type="cellIs" dxfId="869" priority="423" stopIfTrue="1" operator="between">
      <formula>135</formula>
      <formula>145</formula>
    </cfRule>
  </conditionalFormatting>
  <conditionalFormatting sqref="I14">
    <cfRule type="cellIs" dxfId="868" priority="404" stopIfTrue="1" operator="greaterThan">
      <formula>24</formula>
    </cfRule>
    <cfRule type="cellIs" dxfId="867" priority="405" stopIfTrue="1" operator="lessThan">
      <formula>20</formula>
    </cfRule>
    <cfRule type="cellIs" dxfId="866" priority="422" stopIfTrue="1" operator="between">
      <formula>20</formula>
      <formula>24</formula>
    </cfRule>
  </conditionalFormatting>
  <conditionalFormatting sqref="I15">
    <cfRule type="cellIs" dxfId="865" priority="363" stopIfTrue="1" operator="greaterThan">
      <formula>145</formula>
    </cfRule>
    <cfRule type="cellIs" dxfId="864" priority="364" stopIfTrue="1" operator="lessThan">
      <formula>135</formula>
    </cfRule>
    <cfRule type="cellIs" dxfId="863" priority="380" stopIfTrue="1" operator="between">
      <formula>135</formula>
      <formula>145</formula>
    </cfRule>
  </conditionalFormatting>
  <conditionalFormatting sqref="I16">
    <cfRule type="cellIs" dxfId="862" priority="361" stopIfTrue="1" operator="greaterThan">
      <formula>24</formula>
    </cfRule>
    <cfRule type="cellIs" dxfId="861" priority="362" stopIfTrue="1" operator="lessThan">
      <formula>20</formula>
    </cfRule>
    <cfRule type="cellIs" dxfId="860" priority="379" stopIfTrue="1" operator="between">
      <formula>20</formula>
      <formula>24</formula>
    </cfRule>
  </conditionalFormatting>
  <conditionalFormatting sqref="I24">
    <cfRule type="cellIs" dxfId="859" priority="320" stopIfTrue="1" operator="greaterThan">
      <formula>145</formula>
    </cfRule>
    <cfRule type="cellIs" dxfId="858" priority="321" stopIfTrue="1" operator="lessThan">
      <formula>135</formula>
    </cfRule>
    <cfRule type="cellIs" dxfId="857" priority="337" stopIfTrue="1" operator="between">
      <formula>135</formula>
      <formula>145</formula>
    </cfRule>
  </conditionalFormatting>
  <conditionalFormatting sqref="I25">
    <cfRule type="cellIs" dxfId="856" priority="318" stopIfTrue="1" operator="greaterThan">
      <formula>24</formula>
    </cfRule>
    <cfRule type="cellIs" dxfId="855" priority="319" stopIfTrue="1" operator="lessThan">
      <formula>20</formula>
    </cfRule>
    <cfRule type="cellIs" dxfId="854" priority="336" stopIfTrue="1" operator="between">
      <formula>20</formula>
      <formula>24</formula>
    </cfRule>
  </conditionalFormatting>
  <conditionalFormatting sqref="I26">
    <cfRule type="cellIs" dxfId="853" priority="277" stopIfTrue="1" operator="greaterThan">
      <formula>145</formula>
    </cfRule>
    <cfRule type="cellIs" dxfId="852" priority="278" stopIfTrue="1" operator="lessThan">
      <formula>135</formula>
    </cfRule>
    <cfRule type="cellIs" dxfId="851" priority="294" stopIfTrue="1" operator="between">
      <formula>135</formula>
      <formula>145</formula>
    </cfRule>
  </conditionalFormatting>
  <conditionalFormatting sqref="I27">
    <cfRule type="cellIs" dxfId="850" priority="275" stopIfTrue="1" operator="greaterThan">
      <formula>24</formula>
    </cfRule>
    <cfRule type="cellIs" dxfId="849" priority="276" stopIfTrue="1" operator="lessThan">
      <formula>20</formula>
    </cfRule>
    <cfRule type="cellIs" dxfId="848" priority="293" stopIfTrue="1" operator="between">
      <formula>20</formula>
      <formula>24</formula>
    </cfRule>
  </conditionalFormatting>
  <conditionalFormatting sqref="I28">
    <cfRule type="cellIs" dxfId="847" priority="234" stopIfTrue="1" operator="greaterThan">
      <formula>145</formula>
    </cfRule>
    <cfRule type="cellIs" dxfId="846" priority="235" stopIfTrue="1" operator="lessThan">
      <formula>135</formula>
    </cfRule>
    <cfRule type="cellIs" dxfId="845" priority="251" stopIfTrue="1" operator="between">
      <formula>135</formula>
      <formula>145</formula>
    </cfRule>
  </conditionalFormatting>
  <conditionalFormatting sqref="I29">
    <cfRule type="cellIs" dxfId="844" priority="232" stopIfTrue="1" operator="greaterThan">
      <formula>24</formula>
    </cfRule>
    <cfRule type="cellIs" dxfId="843" priority="233" stopIfTrue="1" operator="lessThan">
      <formula>20</formula>
    </cfRule>
    <cfRule type="cellIs" dxfId="842" priority="250" stopIfTrue="1" operator="between">
      <formula>20</formula>
      <formula>24</formula>
    </cfRule>
  </conditionalFormatting>
  <conditionalFormatting sqref="I30">
    <cfRule type="cellIs" dxfId="841" priority="191" stopIfTrue="1" operator="greaterThan">
      <formula>145</formula>
    </cfRule>
    <cfRule type="cellIs" dxfId="840" priority="192" stopIfTrue="1" operator="lessThan">
      <formula>135</formula>
    </cfRule>
    <cfRule type="cellIs" dxfId="839" priority="208" stopIfTrue="1" operator="between">
      <formula>135</formula>
      <formula>145</formula>
    </cfRule>
  </conditionalFormatting>
  <conditionalFormatting sqref="I31">
    <cfRule type="cellIs" dxfId="838" priority="189" stopIfTrue="1" operator="greaterThan">
      <formula>24</formula>
    </cfRule>
    <cfRule type="cellIs" dxfId="837" priority="190" stopIfTrue="1" operator="lessThan">
      <formula>20</formula>
    </cfRule>
    <cfRule type="cellIs" dxfId="836" priority="207" stopIfTrue="1" operator="between">
      <formula>20</formula>
      <formula>24</formula>
    </cfRule>
  </conditionalFormatting>
  <conditionalFormatting sqref="I32">
    <cfRule type="cellIs" dxfId="835" priority="148" stopIfTrue="1" operator="greaterThan">
      <formula>145</formula>
    </cfRule>
    <cfRule type="cellIs" dxfId="834" priority="149" stopIfTrue="1" operator="lessThan">
      <formula>135</formula>
    </cfRule>
    <cfRule type="cellIs" dxfId="833" priority="165" stopIfTrue="1" operator="between">
      <formula>135</formula>
      <formula>145</formula>
    </cfRule>
  </conditionalFormatting>
  <conditionalFormatting sqref="I33">
    <cfRule type="cellIs" dxfId="832" priority="146" stopIfTrue="1" operator="greaterThan">
      <formula>24</formula>
    </cfRule>
    <cfRule type="cellIs" dxfId="831" priority="147" stopIfTrue="1" operator="lessThan">
      <formula>20</formula>
    </cfRule>
    <cfRule type="cellIs" dxfId="830" priority="164" stopIfTrue="1" operator="between">
      <formula>20</formula>
      <formula>24</formula>
    </cfRule>
  </conditionalFormatting>
  <conditionalFormatting sqref="I34">
    <cfRule type="cellIs" dxfId="829" priority="105" stopIfTrue="1" operator="greaterThan">
      <formula>145</formula>
    </cfRule>
    <cfRule type="cellIs" dxfId="828" priority="106" stopIfTrue="1" operator="lessThan">
      <formula>135</formula>
    </cfRule>
    <cfRule type="cellIs" dxfId="827" priority="122" stopIfTrue="1" operator="between">
      <formula>135</formula>
      <formula>145</formula>
    </cfRule>
  </conditionalFormatting>
  <conditionalFormatting sqref="I35">
    <cfRule type="cellIs" dxfId="826" priority="103" stopIfTrue="1" operator="greaterThan">
      <formula>24</formula>
    </cfRule>
    <cfRule type="cellIs" dxfId="825" priority="104" stopIfTrue="1" operator="lessThan">
      <formula>20</formula>
    </cfRule>
    <cfRule type="cellIs" dxfId="824" priority="121" stopIfTrue="1" operator="between">
      <formula>20</formula>
      <formula>24</formula>
    </cfRule>
  </conditionalFormatting>
  <conditionalFormatting sqref="I36">
    <cfRule type="cellIs" dxfId="823" priority="62" stopIfTrue="1" operator="greaterThan">
      <formula>145</formula>
    </cfRule>
    <cfRule type="cellIs" dxfId="822" priority="63" stopIfTrue="1" operator="lessThan">
      <formula>135</formula>
    </cfRule>
    <cfRule type="cellIs" dxfId="821" priority="79" stopIfTrue="1" operator="between">
      <formula>135</formula>
      <formula>145</formula>
    </cfRule>
  </conditionalFormatting>
  <conditionalFormatting sqref="I37">
    <cfRule type="cellIs" dxfId="820" priority="60" stopIfTrue="1" operator="greaterThan">
      <formula>24</formula>
    </cfRule>
    <cfRule type="cellIs" dxfId="819" priority="61" stopIfTrue="1" operator="lessThan">
      <formula>20</formula>
    </cfRule>
    <cfRule type="cellIs" dxfId="818" priority="78" stopIfTrue="1" operator="between">
      <formula>20</formula>
      <formula>24</formula>
    </cfRule>
  </conditionalFormatting>
  <conditionalFormatting sqref="I38">
    <cfRule type="cellIs" dxfId="817" priority="19" stopIfTrue="1" operator="greaterThan">
      <formula>145</formula>
    </cfRule>
    <cfRule type="cellIs" dxfId="816" priority="20" stopIfTrue="1" operator="lessThan">
      <formula>135</formula>
    </cfRule>
    <cfRule type="cellIs" dxfId="815" priority="36" stopIfTrue="1" operator="between">
      <formula>135</formula>
      <formula>145</formula>
    </cfRule>
  </conditionalFormatting>
  <conditionalFormatting sqref="I39">
    <cfRule type="cellIs" dxfId="814" priority="17" stopIfTrue="1" operator="greaterThan">
      <formula>24</formula>
    </cfRule>
    <cfRule type="cellIs" dxfId="813" priority="18" stopIfTrue="1" operator="lessThan">
      <formula>20</formula>
    </cfRule>
    <cfRule type="cellIs" dxfId="812" priority="35" stopIfTrue="1" operator="between">
      <formula>20</formula>
      <formula>24</formula>
    </cfRule>
  </conditionalFormatting>
  <conditionalFormatting sqref="J9">
    <cfRule type="cellIs" dxfId="811" priority="480" stopIfTrue="1" operator="lessThan">
      <formula>$I10-0.25</formula>
    </cfRule>
    <cfRule type="cellIs" dxfId="810" priority="488" stopIfTrue="1" operator="greaterThanOrEqual">
      <formula>$I10-0.25</formula>
    </cfRule>
  </conditionalFormatting>
  <conditionalFormatting sqref="J10">
    <cfRule type="cellIs" dxfId="809" priority="479" stopIfTrue="1" operator="greaterThan">
      <formula>$I10*0.8</formula>
    </cfRule>
    <cfRule type="cellIs" dxfId="808" priority="485" stopIfTrue="1" operator="lessThanOrEqual">
      <formula>$I10*0.8</formula>
    </cfRule>
  </conditionalFormatting>
  <conditionalFormatting sqref="J11">
    <cfRule type="cellIs" dxfId="807" priority="437" stopIfTrue="1" operator="lessThan">
      <formula>$I12-0.25</formula>
    </cfRule>
    <cfRule type="cellIs" dxfId="806" priority="445" stopIfTrue="1" operator="greaterThanOrEqual">
      <formula>$I12-0.25</formula>
    </cfRule>
  </conditionalFormatting>
  <conditionalFormatting sqref="J12">
    <cfRule type="cellIs" dxfId="805" priority="436" stopIfTrue="1" operator="greaterThan">
      <formula>$I12*0.8</formula>
    </cfRule>
    <cfRule type="cellIs" dxfId="804" priority="442" stopIfTrue="1" operator="lessThanOrEqual">
      <formula>$I12*0.8</formula>
    </cfRule>
  </conditionalFormatting>
  <conditionalFormatting sqref="J13">
    <cfRule type="cellIs" dxfId="803" priority="394" stopIfTrue="1" operator="lessThan">
      <formula>$I14-0.25</formula>
    </cfRule>
    <cfRule type="cellIs" dxfId="802" priority="402" stopIfTrue="1" operator="greaterThanOrEqual">
      <formula>$I14-0.25</formula>
    </cfRule>
  </conditionalFormatting>
  <conditionalFormatting sqref="J14">
    <cfRule type="cellIs" dxfId="801" priority="393" stopIfTrue="1" operator="greaterThan">
      <formula>$I14*0.8</formula>
    </cfRule>
    <cfRule type="cellIs" dxfId="800" priority="399" stopIfTrue="1" operator="lessThanOrEqual">
      <formula>$I14*0.8</formula>
    </cfRule>
  </conditionalFormatting>
  <conditionalFormatting sqref="J15">
    <cfRule type="cellIs" dxfId="799" priority="351" stopIfTrue="1" operator="lessThan">
      <formula>$I16-0.25</formula>
    </cfRule>
    <cfRule type="cellIs" dxfId="798" priority="359" stopIfTrue="1" operator="greaterThanOrEqual">
      <formula>$I16-0.25</formula>
    </cfRule>
  </conditionalFormatting>
  <conditionalFormatting sqref="J16">
    <cfRule type="cellIs" dxfId="797" priority="350" stopIfTrue="1" operator="greaterThan">
      <formula>$I16*0.8</formula>
    </cfRule>
    <cfRule type="cellIs" dxfId="796" priority="356" stopIfTrue="1" operator="lessThanOrEqual">
      <formula>$I16*0.8</formula>
    </cfRule>
  </conditionalFormatting>
  <conditionalFormatting sqref="J24">
    <cfRule type="cellIs" dxfId="795" priority="308" stopIfTrue="1" operator="lessThan">
      <formula>$I25-0.25</formula>
    </cfRule>
    <cfRule type="cellIs" dxfId="794" priority="316" stopIfTrue="1" operator="greaterThanOrEqual">
      <formula>$I25-0.25</formula>
    </cfRule>
  </conditionalFormatting>
  <conditionalFormatting sqref="J25">
    <cfRule type="cellIs" dxfId="793" priority="307" stopIfTrue="1" operator="greaterThan">
      <formula>$I25*0.8</formula>
    </cfRule>
    <cfRule type="cellIs" dxfId="792" priority="313" stopIfTrue="1" operator="lessThanOrEqual">
      <formula>$I25*0.8</formula>
    </cfRule>
  </conditionalFormatting>
  <conditionalFormatting sqref="J26">
    <cfRule type="cellIs" dxfId="791" priority="265" stopIfTrue="1" operator="lessThan">
      <formula>$I27-0.25</formula>
    </cfRule>
    <cfRule type="cellIs" dxfId="790" priority="273" stopIfTrue="1" operator="greaterThanOrEqual">
      <formula>$I27-0.25</formula>
    </cfRule>
  </conditionalFormatting>
  <conditionalFormatting sqref="J27">
    <cfRule type="cellIs" dxfId="789" priority="264" stopIfTrue="1" operator="greaterThan">
      <formula>$I27*0.8</formula>
    </cfRule>
    <cfRule type="cellIs" dxfId="788" priority="270" stopIfTrue="1" operator="lessThanOrEqual">
      <formula>$I27*0.8</formula>
    </cfRule>
  </conditionalFormatting>
  <conditionalFormatting sqref="J28">
    <cfRule type="cellIs" dxfId="787" priority="222" stopIfTrue="1" operator="lessThan">
      <formula>$I29-0.25</formula>
    </cfRule>
    <cfRule type="cellIs" dxfId="786" priority="230" stopIfTrue="1" operator="greaterThanOrEqual">
      <formula>$I29-0.25</formula>
    </cfRule>
  </conditionalFormatting>
  <conditionalFormatting sqref="J29">
    <cfRule type="cellIs" dxfId="785" priority="221" stopIfTrue="1" operator="greaterThan">
      <formula>$I29*0.8</formula>
    </cfRule>
    <cfRule type="cellIs" dxfId="784" priority="227" stopIfTrue="1" operator="lessThanOrEqual">
      <formula>$I29*0.8</formula>
    </cfRule>
  </conditionalFormatting>
  <conditionalFormatting sqref="J30">
    <cfRule type="cellIs" dxfId="783" priority="179" stopIfTrue="1" operator="lessThan">
      <formula>$I31-0.25</formula>
    </cfRule>
    <cfRule type="cellIs" dxfId="782" priority="187" stopIfTrue="1" operator="greaterThanOrEqual">
      <formula>$I31-0.25</formula>
    </cfRule>
  </conditionalFormatting>
  <conditionalFormatting sqref="J31">
    <cfRule type="cellIs" dxfId="781" priority="178" stopIfTrue="1" operator="greaterThan">
      <formula>$I31*0.8</formula>
    </cfRule>
    <cfRule type="cellIs" dxfId="780" priority="184" stopIfTrue="1" operator="lessThanOrEqual">
      <formula>$I31*0.8</formula>
    </cfRule>
  </conditionalFormatting>
  <conditionalFormatting sqref="J32">
    <cfRule type="cellIs" dxfId="779" priority="136" stopIfTrue="1" operator="lessThan">
      <formula>$I33-0.25</formula>
    </cfRule>
    <cfRule type="cellIs" dxfId="778" priority="144" stopIfTrue="1" operator="greaterThanOrEqual">
      <formula>$I33-0.25</formula>
    </cfRule>
  </conditionalFormatting>
  <conditionalFormatting sqref="J33">
    <cfRule type="cellIs" dxfId="777" priority="135" stopIfTrue="1" operator="greaterThan">
      <formula>$I33*0.8</formula>
    </cfRule>
    <cfRule type="cellIs" dxfId="776" priority="141" stopIfTrue="1" operator="lessThanOrEqual">
      <formula>$I33*0.8</formula>
    </cfRule>
  </conditionalFormatting>
  <conditionalFormatting sqref="J34">
    <cfRule type="cellIs" dxfId="775" priority="93" stopIfTrue="1" operator="lessThan">
      <formula>$I35-0.25</formula>
    </cfRule>
    <cfRule type="cellIs" dxfId="774" priority="101" stopIfTrue="1" operator="greaterThanOrEqual">
      <formula>$I35-0.25</formula>
    </cfRule>
  </conditionalFormatting>
  <conditionalFormatting sqref="J35">
    <cfRule type="cellIs" dxfId="773" priority="92" stopIfTrue="1" operator="greaterThan">
      <formula>$I35*0.8</formula>
    </cfRule>
    <cfRule type="cellIs" dxfId="772" priority="98" stopIfTrue="1" operator="lessThanOrEqual">
      <formula>$I35*0.8</formula>
    </cfRule>
  </conditionalFormatting>
  <conditionalFormatting sqref="J36">
    <cfRule type="cellIs" dxfId="771" priority="50" stopIfTrue="1" operator="lessThan">
      <formula>$I37-0.25</formula>
    </cfRule>
    <cfRule type="cellIs" dxfId="770" priority="58" stopIfTrue="1" operator="greaterThanOrEqual">
      <formula>$I37-0.25</formula>
    </cfRule>
  </conditionalFormatting>
  <conditionalFormatting sqref="J37">
    <cfRule type="cellIs" dxfId="769" priority="49" stopIfTrue="1" operator="greaterThan">
      <formula>$I37*0.8</formula>
    </cfRule>
    <cfRule type="cellIs" dxfId="768" priority="55" stopIfTrue="1" operator="lessThanOrEqual">
      <formula>$I37*0.8</formula>
    </cfRule>
  </conditionalFormatting>
  <conditionalFormatting sqref="J38">
    <cfRule type="cellIs" dxfId="767" priority="7" stopIfTrue="1" operator="lessThan">
      <formula>$I39-0.25</formula>
    </cfRule>
    <cfRule type="cellIs" dxfId="766" priority="15" stopIfTrue="1" operator="greaterThanOrEqual">
      <formula>$I39-0.25</formula>
    </cfRule>
  </conditionalFormatting>
  <conditionalFormatting sqref="J39">
    <cfRule type="cellIs" dxfId="765" priority="6" stopIfTrue="1" operator="greaterThan">
      <formula>$I39*0.8</formula>
    </cfRule>
    <cfRule type="cellIs" dxfId="764" priority="12" stopIfTrue="1" operator="lessThanOrEqual">
      <formula>$I39*0.8</formula>
    </cfRule>
  </conditionalFormatting>
  <conditionalFormatting sqref="K9">
    <cfRule type="cellIs" dxfId="763" priority="486" stopIfTrue="1" operator="between">
      <formula>1</formula>
      <formula>100</formula>
    </cfRule>
  </conditionalFormatting>
  <conditionalFormatting sqref="K10">
    <cfRule type="cellIs" dxfId="762" priority="478" stopIfTrue="1" operator="lessThan">
      <formula>$K9-2.5</formula>
    </cfRule>
    <cfRule type="cellIs" dxfId="761" priority="487" stopIfTrue="1" operator="greaterThanOrEqual">
      <formula>$K9-2.5</formula>
    </cfRule>
  </conditionalFormatting>
  <conditionalFormatting sqref="K11">
    <cfRule type="cellIs" dxfId="760" priority="443" stopIfTrue="1" operator="between">
      <formula>1</formula>
      <formula>100</formula>
    </cfRule>
  </conditionalFormatting>
  <conditionalFormatting sqref="K12">
    <cfRule type="cellIs" dxfId="759" priority="435" stopIfTrue="1" operator="lessThan">
      <formula>$K11-2.5</formula>
    </cfRule>
    <cfRule type="cellIs" dxfId="758" priority="444" stopIfTrue="1" operator="greaterThanOrEqual">
      <formula>$K11-2.5</formula>
    </cfRule>
  </conditionalFormatting>
  <conditionalFormatting sqref="K13">
    <cfRule type="cellIs" dxfId="757" priority="400" stopIfTrue="1" operator="between">
      <formula>1</formula>
      <formula>100</formula>
    </cfRule>
  </conditionalFormatting>
  <conditionalFormatting sqref="K14">
    <cfRule type="cellIs" dxfId="756" priority="392" stopIfTrue="1" operator="lessThan">
      <formula>$K13-2.5</formula>
    </cfRule>
    <cfRule type="cellIs" dxfId="755" priority="401" stopIfTrue="1" operator="greaterThanOrEqual">
      <formula>$K13-2.5</formula>
    </cfRule>
  </conditionalFormatting>
  <conditionalFormatting sqref="K15">
    <cfRule type="cellIs" dxfId="754" priority="357" stopIfTrue="1" operator="between">
      <formula>1</formula>
      <formula>100</formula>
    </cfRule>
  </conditionalFormatting>
  <conditionalFormatting sqref="K16">
    <cfRule type="cellIs" dxfId="753" priority="349" stopIfTrue="1" operator="lessThan">
      <formula>$K15-2.5</formula>
    </cfRule>
    <cfRule type="cellIs" dxfId="752" priority="358" stopIfTrue="1" operator="greaterThanOrEqual">
      <formula>$K15-2.5</formula>
    </cfRule>
  </conditionalFormatting>
  <conditionalFormatting sqref="K24">
    <cfRule type="cellIs" dxfId="751" priority="314" stopIfTrue="1" operator="between">
      <formula>1</formula>
      <formula>100</formula>
    </cfRule>
  </conditionalFormatting>
  <conditionalFormatting sqref="K25">
    <cfRule type="cellIs" dxfId="750" priority="306" stopIfTrue="1" operator="lessThan">
      <formula>$K24-2.5</formula>
    </cfRule>
    <cfRule type="cellIs" dxfId="749" priority="315" stopIfTrue="1" operator="greaterThanOrEqual">
      <formula>$K24-2.5</formula>
    </cfRule>
  </conditionalFormatting>
  <conditionalFormatting sqref="K26">
    <cfRule type="cellIs" dxfId="748" priority="271" stopIfTrue="1" operator="between">
      <formula>1</formula>
      <formula>100</formula>
    </cfRule>
  </conditionalFormatting>
  <conditionalFormatting sqref="K27">
    <cfRule type="cellIs" dxfId="747" priority="263" stopIfTrue="1" operator="lessThan">
      <formula>$K26-2.5</formula>
    </cfRule>
    <cfRule type="cellIs" dxfId="746" priority="272" stopIfTrue="1" operator="greaterThanOrEqual">
      <formula>$K26-2.5</formula>
    </cfRule>
  </conditionalFormatting>
  <conditionalFormatting sqref="K28">
    <cfRule type="cellIs" dxfId="745" priority="228" stopIfTrue="1" operator="between">
      <formula>1</formula>
      <formula>100</formula>
    </cfRule>
  </conditionalFormatting>
  <conditionalFormatting sqref="K29">
    <cfRule type="cellIs" dxfId="744" priority="220" stopIfTrue="1" operator="lessThan">
      <formula>$K28-2.5</formula>
    </cfRule>
    <cfRule type="cellIs" dxfId="743" priority="229" stopIfTrue="1" operator="greaterThanOrEqual">
      <formula>$K28-2.5</formula>
    </cfRule>
  </conditionalFormatting>
  <conditionalFormatting sqref="K30">
    <cfRule type="cellIs" dxfId="742" priority="185" stopIfTrue="1" operator="between">
      <formula>1</formula>
      <formula>100</formula>
    </cfRule>
  </conditionalFormatting>
  <conditionalFormatting sqref="K31">
    <cfRule type="cellIs" dxfId="741" priority="177" stopIfTrue="1" operator="lessThan">
      <formula>$K30-2.5</formula>
    </cfRule>
    <cfRule type="cellIs" dxfId="740" priority="186" stopIfTrue="1" operator="greaterThanOrEqual">
      <formula>$K30-2.5</formula>
    </cfRule>
  </conditionalFormatting>
  <conditionalFormatting sqref="K32">
    <cfRule type="cellIs" dxfId="739" priority="142" stopIfTrue="1" operator="between">
      <formula>1</formula>
      <formula>100</formula>
    </cfRule>
  </conditionalFormatting>
  <conditionalFormatting sqref="K33">
    <cfRule type="cellIs" dxfId="738" priority="134" stopIfTrue="1" operator="lessThan">
      <formula>$K32-2.5</formula>
    </cfRule>
    <cfRule type="cellIs" dxfId="737" priority="143" stopIfTrue="1" operator="greaterThanOrEqual">
      <formula>$K32-2.5</formula>
    </cfRule>
  </conditionalFormatting>
  <conditionalFormatting sqref="K34">
    <cfRule type="cellIs" dxfId="736" priority="99" stopIfTrue="1" operator="between">
      <formula>1</formula>
      <formula>100</formula>
    </cfRule>
  </conditionalFormatting>
  <conditionalFormatting sqref="K35">
    <cfRule type="cellIs" dxfId="735" priority="91" stopIfTrue="1" operator="lessThan">
      <formula>$K34-2.5</formula>
    </cfRule>
    <cfRule type="cellIs" dxfId="734" priority="100" stopIfTrue="1" operator="greaterThanOrEqual">
      <formula>$K34-2.5</formula>
    </cfRule>
  </conditionalFormatting>
  <conditionalFormatting sqref="K36">
    <cfRule type="cellIs" dxfId="733" priority="56" stopIfTrue="1" operator="between">
      <formula>1</formula>
      <formula>100</formula>
    </cfRule>
  </conditionalFormatting>
  <conditionalFormatting sqref="K37">
    <cfRule type="cellIs" dxfId="732" priority="48" stopIfTrue="1" operator="lessThan">
      <formula>$K36-2.5</formula>
    </cfRule>
    <cfRule type="cellIs" dxfId="731" priority="57" stopIfTrue="1" operator="greaterThanOrEqual">
      <formula>$K36-2.5</formula>
    </cfRule>
  </conditionalFormatting>
  <conditionalFormatting sqref="K38">
    <cfRule type="cellIs" dxfId="730" priority="13" stopIfTrue="1" operator="between">
      <formula>1</formula>
      <formula>100</formula>
    </cfRule>
  </conditionalFormatting>
  <conditionalFormatting sqref="K39">
    <cfRule type="cellIs" dxfId="729" priority="5" stopIfTrue="1" operator="lessThan">
      <formula>$K38-2.5</formula>
    </cfRule>
    <cfRule type="cellIs" dxfId="728" priority="14" stopIfTrue="1" operator="greaterThanOrEqual">
      <formula>$K38-2.5</formula>
    </cfRule>
  </conditionalFormatting>
  <conditionalFormatting sqref="L9">
    <cfRule type="cellIs" dxfId="727" priority="477" stopIfTrue="1" operator="greaterThan">
      <formula>$I10*0.9</formula>
    </cfRule>
    <cfRule type="cellIs" dxfId="726" priority="484" stopIfTrue="1" operator="lessThanOrEqual">
      <formula>$I10*0.9</formula>
    </cfRule>
  </conditionalFormatting>
  <conditionalFormatting sqref="L10">
    <cfRule type="cellIs" dxfId="725" priority="476" stopIfTrue="1" operator="greaterThan">
      <formula>$I10+8</formula>
    </cfRule>
    <cfRule type="cellIs" dxfId="724" priority="483" stopIfTrue="1" operator="lessThanOrEqual">
      <formula>$I10+8</formula>
    </cfRule>
  </conditionalFormatting>
  <conditionalFormatting sqref="L11">
    <cfRule type="cellIs" dxfId="723" priority="434" stopIfTrue="1" operator="greaterThan">
      <formula>$I12*0.9</formula>
    </cfRule>
    <cfRule type="cellIs" dxfId="722" priority="441" stopIfTrue="1" operator="lessThanOrEqual">
      <formula>$I12*0.9</formula>
    </cfRule>
  </conditionalFormatting>
  <conditionalFormatting sqref="L12">
    <cfRule type="cellIs" dxfId="721" priority="433" stopIfTrue="1" operator="greaterThan">
      <formula>$I12+8</formula>
    </cfRule>
    <cfRule type="cellIs" dxfId="720" priority="440" stopIfTrue="1" operator="lessThanOrEqual">
      <formula>$I12+8</formula>
    </cfRule>
  </conditionalFormatting>
  <conditionalFormatting sqref="L13">
    <cfRule type="cellIs" dxfId="719" priority="391" stopIfTrue="1" operator="greaterThan">
      <formula>$I14*0.9</formula>
    </cfRule>
    <cfRule type="cellIs" dxfId="718" priority="398" stopIfTrue="1" operator="lessThanOrEqual">
      <formula>$I14*0.9</formula>
    </cfRule>
  </conditionalFormatting>
  <conditionalFormatting sqref="L14">
    <cfRule type="cellIs" dxfId="717" priority="390" stopIfTrue="1" operator="greaterThan">
      <formula>$I14+8</formula>
    </cfRule>
    <cfRule type="cellIs" dxfId="716" priority="397" stopIfTrue="1" operator="lessThanOrEqual">
      <formula>$I14+8</formula>
    </cfRule>
  </conditionalFormatting>
  <conditionalFormatting sqref="L15">
    <cfRule type="cellIs" dxfId="715" priority="348" stopIfTrue="1" operator="greaterThan">
      <formula>$I16*0.9</formula>
    </cfRule>
    <cfRule type="cellIs" dxfId="714" priority="355" stopIfTrue="1" operator="lessThanOrEqual">
      <formula>$I16*0.9</formula>
    </cfRule>
  </conditionalFormatting>
  <conditionalFormatting sqref="L16">
    <cfRule type="cellIs" dxfId="713" priority="347" stopIfTrue="1" operator="greaterThan">
      <formula>$I16+8</formula>
    </cfRule>
    <cfRule type="cellIs" dxfId="712" priority="354" stopIfTrue="1" operator="lessThanOrEqual">
      <formula>$I16+8</formula>
    </cfRule>
  </conditionalFormatting>
  <conditionalFormatting sqref="L24">
    <cfRule type="cellIs" dxfId="711" priority="305" stopIfTrue="1" operator="greaterThan">
      <formula>$I25*0.9</formula>
    </cfRule>
    <cfRule type="cellIs" dxfId="710" priority="312" stopIfTrue="1" operator="lessThanOrEqual">
      <formula>$I25*0.9</formula>
    </cfRule>
  </conditionalFormatting>
  <conditionalFormatting sqref="L25">
    <cfRule type="cellIs" dxfId="709" priority="304" stopIfTrue="1" operator="greaterThan">
      <formula>$I25+8</formula>
    </cfRule>
    <cfRule type="cellIs" dxfId="708" priority="311" stopIfTrue="1" operator="lessThanOrEqual">
      <formula>$I25+8</formula>
    </cfRule>
  </conditionalFormatting>
  <conditionalFormatting sqref="L26">
    <cfRule type="cellIs" dxfId="707" priority="262" stopIfTrue="1" operator="greaterThan">
      <formula>$I27*0.9</formula>
    </cfRule>
    <cfRule type="cellIs" dxfId="706" priority="269" stopIfTrue="1" operator="lessThanOrEqual">
      <formula>$I27*0.9</formula>
    </cfRule>
  </conditionalFormatting>
  <conditionalFormatting sqref="L27">
    <cfRule type="cellIs" dxfId="705" priority="261" stopIfTrue="1" operator="greaterThan">
      <formula>$I27+8</formula>
    </cfRule>
    <cfRule type="cellIs" dxfId="704" priority="268" stopIfTrue="1" operator="lessThanOrEqual">
      <formula>$I27+8</formula>
    </cfRule>
  </conditionalFormatting>
  <conditionalFormatting sqref="L28">
    <cfRule type="cellIs" dxfId="703" priority="219" stopIfTrue="1" operator="greaterThan">
      <formula>$I29*0.9</formula>
    </cfRule>
    <cfRule type="cellIs" dxfId="702" priority="226" stopIfTrue="1" operator="lessThanOrEqual">
      <formula>$I29*0.9</formula>
    </cfRule>
  </conditionalFormatting>
  <conditionalFormatting sqref="L29">
    <cfRule type="cellIs" dxfId="701" priority="218" stopIfTrue="1" operator="greaterThan">
      <formula>$I29+8</formula>
    </cfRule>
    <cfRule type="cellIs" dxfId="700" priority="225" stopIfTrue="1" operator="lessThanOrEqual">
      <formula>$I29+8</formula>
    </cfRule>
  </conditionalFormatting>
  <conditionalFormatting sqref="L30">
    <cfRule type="cellIs" dxfId="699" priority="176" stopIfTrue="1" operator="greaterThan">
      <formula>$I31*0.9</formula>
    </cfRule>
    <cfRule type="cellIs" dxfId="698" priority="183" stopIfTrue="1" operator="lessThanOrEqual">
      <formula>$I31*0.9</formula>
    </cfRule>
  </conditionalFormatting>
  <conditionalFormatting sqref="L31">
    <cfRule type="cellIs" dxfId="697" priority="175" stopIfTrue="1" operator="greaterThan">
      <formula>$I31+8</formula>
    </cfRule>
    <cfRule type="cellIs" dxfId="696" priority="182" stopIfTrue="1" operator="lessThanOrEqual">
      <formula>$I31+8</formula>
    </cfRule>
  </conditionalFormatting>
  <conditionalFormatting sqref="L32">
    <cfRule type="cellIs" dxfId="695" priority="133" stopIfTrue="1" operator="greaterThan">
      <formula>$I33*0.9</formula>
    </cfRule>
    <cfRule type="cellIs" dxfId="694" priority="140" stopIfTrue="1" operator="lessThanOrEqual">
      <formula>$I33*0.9</formula>
    </cfRule>
  </conditionalFormatting>
  <conditionalFormatting sqref="L33">
    <cfRule type="cellIs" dxfId="693" priority="132" stopIfTrue="1" operator="greaterThan">
      <formula>$I33+8</formula>
    </cfRule>
    <cfRule type="cellIs" dxfId="692" priority="139" stopIfTrue="1" operator="lessThanOrEqual">
      <formula>$I33+8</formula>
    </cfRule>
  </conditionalFormatting>
  <conditionalFormatting sqref="L34">
    <cfRule type="cellIs" dxfId="691" priority="90" stopIfTrue="1" operator="greaterThan">
      <formula>$I35*0.9</formula>
    </cfRule>
    <cfRule type="cellIs" dxfId="690" priority="97" stopIfTrue="1" operator="lessThanOrEqual">
      <formula>$I35*0.9</formula>
    </cfRule>
  </conditionalFormatting>
  <conditionalFormatting sqref="L35">
    <cfRule type="cellIs" dxfId="689" priority="89" stopIfTrue="1" operator="greaterThan">
      <formula>$I35+8</formula>
    </cfRule>
    <cfRule type="cellIs" dxfId="688" priority="96" stopIfTrue="1" operator="lessThanOrEqual">
      <formula>$I35+8</formula>
    </cfRule>
  </conditionalFormatting>
  <conditionalFormatting sqref="L36">
    <cfRule type="cellIs" dxfId="687" priority="47" stopIfTrue="1" operator="greaterThan">
      <formula>$I37*0.9</formula>
    </cfRule>
    <cfRule type="cellIs" dxfId="686" priority="54" stopIfTrue="1" operator="lessThanOrEqual">
      <formula>$I37*0.9</formula>
    </cfRule>
  </conditionalFormatting>
  <conditionalFormatting sqref="L37">
    <cfRule type="cellIs" dxfId="685" priority="46" stopIfTrue="1" operator="greaterThan">
      <formula>$I37+8</formula>
    </cfRule>
    <cfRule type="cellIs" dxfId="684" priority="53" stopIfTrue="1" operator="lessThanOrEqual">
      <formula>$I37+8</formula>
    </cfRule>
  </conditionalFormatting>
  <conditionalFormatting sqref="L38">
    <cfRule type="cellIs" dxfId="683" priority="4" stopIfTrue="1" operator="greaterThan">
      <formula>$I39*0.9</formula>
    </cfRule>
    <cfRule type="cellIs" dxfId="682" priority="11" stopIfTrue="1" operator="lessThanOrEqual">
      <formula>$I39*0.9</formula>
    </cfRule>
  </conditionalFormatting>
  <conditionalFormatting sqref="L39">
    <cfRule type="cellIs" dxfId="681" priority="3" stopIfTrue="1" operator="greaterThan">
      <formula>$I39+8</formula>
    </cfRule>
    <cfRule type="cellIs" dxfId="680" priority="10" stopIfTrue="1" operator="lessThanOrEqual">
      <formula>$I39+8</formula>
    </cfRule>
  </conditionalFormatting>
  <conditionalFormatting sqref="M9">
    <cfRule type="cellIs" dxfId="679" priority="475" stopIfTrue="1" operator="lessThan">
      <formula>$I10*0.9</formula>
    </cfRule>
    <cfRule type="cellIs" dxfId="678" priority="482" stopIfTrue="1" operator="greaterThanOrEqual">
      <formula>$I10*0.9</formula>
    </cfRule>
  </conditionalFormatting>
  <conditionalFormatting sqref="M10">
    <cfRule type="cellIs" dxfId="677" priority="474" stopIfTrue="1" operator="lessThan">
      <formula>$I10*0.4</formula>
    </cfRule>
    <cfRule type="cellIs" dxfId="676" priority="481" stopIfTrue="1" operator="greaterThanOrEqual">
      <formula>$I10*0.4</formula>
    </cfRule>
  </conditionalFormatting>
  <conditionalFormatting sqref="M11">
    <cfRule type="cellIs" dxfId="675" priority="432" stopIfTrue="1" operator="lessThan">
      <formula>$I12*0.9</formula>
    </cfRule>
    <cfRule type="cellIs" dxfId="674" priority="439" stopIfTrue="1" operator="greaterThanOrEqual">
      <formula>$I12*0.9</formula>
    </cfRule>
  </conditionalFormatting>
  <conditionalFormatting sqref="M12">
    <cfRule type="cellIs" dxfId="673" priority="431" stopIfTrue="1" operator="lessThan">
      <formula>$I12*0.4</formula>
    </cfRule>
    <cfRule type="cellIs" dxfId="672" priority="438" stopIfTrue="1" operator="greaterThanOrEqual">
      <formula>$I12*0.4</formula>
    </cfRule>
  </conditionalFormatting>
  <conditionalFormatting sqref="M13">
    <cfRule type="cellIs" dxfId="671" priority="389" stopIfTrue="1" operator="lessThan">
      <formula>$I14*0.9</formula>
    </cfRule>
    <cfRule type="cellIs" dxfId="670" priority="396" stopIfTrue="1" operator="greaterThanOrEqual">
      <formula>$I14*0.9</formula>
    </cfRule>
  </conditionalFormatting>
  <conditionalFormatting sqref="M14">
    <cfRule type="cellIs" dxfId="669" priority="388" stopIfTrue="1" operator="lessThan">
      <formula>$I14*0.4</formula>
    </cfRule>
    <cfRule type="cellIs" dxfId="668" priority="395" stopIfTrue="1" operator="greaterThanOrEqual">
      <formula>$I14*0.4</formula>
    </cfRule>
  </conditionalFormatting>
  <conditionalFormatting sqref="M15">
    <cfRule type="cellIs" dxfId="667" priority="346" stopIfTrue="1" operator="lessThan">
      <formula>$I16*0.9</formula>
    </cfRule>
    <cfRule type="cellIs" dxfId="666" priority="353" stopIfTrue="1" operator="greaterThanOrEqual">
      <formula>$I16*0.9</formula>
    </cfRule>
  </conditionalFormatting>
  <conditionalFormatting sqref="M16">
    <cfRule type="cellIs" dxfId="665" priority="345" stopIfTrue="1" operator="lessThan">
      <formula>$I16*0.4</formula>
    </cfRule>
    <cfRule type="cellIs" dxfId="664" priority="352" stopIfTrue="1" operator="greaterThanOrEqual">
      <formula>$I16*0.4</formula>
    </cfRule>
  </conditionalFormatting>
  <conditionalFormatting sqref="M24">
    <cfRule type="cellIs" dxfId="663" priority="303" stopIfTrue="1" operator="lessThan">
      <formula>$I25*0.9</formula>
    </cfRule>
    <cfRule type="cellIs" dxfId="662" priority="310" stopIfTrue="1" operator="greaterThanOrEqual">
      <formula>$I25*0.9</formula>
    </cfRule>
  </conditionalFormatting>
  <conditionalFormatting sqref="M25">
    <cfRule type="cellIs" dxfId="661" priority="302" stopIfTrue="1" operator="lessThan">
      <formula>$I25*0.4</formula>
    </cfRule>
    <cfRule type="cellIs" dxfId="660" priority="309" stopIfTrue="1" operator="greaterThanOrEqual">
      <formula>$I25*0.4</formula>
    </cfRule>
  </conditionalFormatting>
  <conditionalFormatting sqref="M26">
    <cfRule type="cellIs" dxfId="659" priority="260" stopIfTrue="1" operator="lessThan">
      <formula>$I27*0.9</formula>
    </cfRule>
    <cfRule type="cellIs" dxfId="658" priority="267" stopIfTrue="1" operator="greaterThanOrEqual">
      <formula>$I27*0.9</formula>
    </cfRule>
  </conditionalFormatting>
  <conditionalFormatting sqref="M27">
    <cfRule type="cellIs" dxfId="657" priority="259" stopIfTrue="1" operator="lessThan">
      <formula>$I27*0.4</formula>
    </cfRule>
    <cfRule type="cellIs" dxfId="656" priority="266" stopIfTrue="1" operator="greaterThanOrEqual">
      <formula>$I27*0.4</formula>
    </cfRule>
  </conditionalFormatting>
  <conditionalFormatting sqref="M28">
    <cfRule type="cellIs" dxfId="655" priority="217" stopIfTrue="1" operator="lessThan">
      <formula>$I29*0.9</formula>
    </cfRule>
    <cfRule type="cellIs" dxfId="654" priority="224" stopIfTrue="1" operator="greaterThanOrEqual">
      <formula>$I29*0.9</formula>
    </cfRule>
  </conditionalFormatting>
  <conditionalFormatting sqref="M29">
    <cfRule type="cellIs" dxfId="653" priority="216" stopIfTrue="1" operator="lessThan">
      <formula>$I29*0.4</formula>
    </cfRule>
    <cfRule type="cellIs" dxfId="652" priority="223" stopIfTrue="1" operator="greaterThanOrEqual">
      <formula>$I29*0.4</formula>
    </cfRule>
  </conditionalFormatting>
  <conditionalFormatting sqref="M30">
    <cfRule type="cellIs" dxfId="651" priority="174" stopIfTrue="1" operator="lessThan">
      <formula>$I31*0.9</formula>
    </cfRule>
    <cfRule type="cellIs" dxfId="650" priority="181" stopIfTrue="1" operator="greaterThanOrEqual">
      <formula>$I31*0.9</formula>
    </cfRule>
  </conditionalFormatting>
  <conditionalFormatting sqref="M31">
    <cfRule type="cellIs" dxfId="649" priority="173" stopIfTrue="1" operator="lessThan">
      <formula>$I31*0.4</formula>
    </cfRule>
    <cfRule type="cellIs" dxfId="648" priority="180" stopIfTrue="1" operator="greaterThanOrEqual">
      <formula>$I31*0.4</formula>
    </cfRule>
  </conditionalFormatting>
  <conditionalFormatting sqref="M32">
    <cfRule type="cellIs" dxfId="647" priority="131" stopIfTrue="1" operator="lessThan">
      <formula>$I33*0.9</formula>
    </cfRule>
    <cfRule type="cellIs" dxfId="646" priority="138" stopIfTrue="1" operator="greaterThanOrEqual">
      <formula>$I33*0.9</formula>
    </cfRule>
  </conditionalFormatting>
  <conditionalFormatting sqref="M33">
    <cfRule type="cellIs" dxfId="645" priority="130" stopIfTrue="1" operator="lessThan">
      <formula>$I33*0.4</formula>
    </cfRule>
    <cfRule type="cellIs" dxfId="644" priority="137" stopIfTrue="1" operator="greaterThanOrEqual">
      <formula>$I33*0.4</formula>
    </cfRule>
  </conditionalFormatting>
  <conditionalFormatting sqref="M34">
    <cfRule type="cellIs" dxfId="643" priority="88" stopIfTrue="1" operator="lessThan">
      <formula>$I35*0.9</formula>
    </cfRule>
    <cfRule type="cellIs" dxfId="642" priority="95" stopIfTrue="1" operator="greaterThanOrEqual">
      <formula>$I35*0.9</formula>
    </cfRule>
  </conditionalFormatting>
  <conditionalFormatting sqref="M35">
    <cfRule type="cellIs" dxfId="641" priority="87" stopIfTrue="1" operator="lessThan">
      <formula>$I35*0.4</formula>
    </cfRule>
    <cfRule type="cellIs" dxfId="640" priority="94" stopIfTrue="1" operator="greaterThanOrEqual">
      <formula>$I35*0.4</formula>
    </cfRule>
  </conditionalFormatting>
  <conditionalFormatting sqref="M36">
    <cfRule type="cellIs" dxfId="639" priority="45" stopIfTrue="1" operator="lessThan">
      <formula>$I37*0.9</formula>
    </cfRule>
    <cfRule type="cellIs" dxfId="638" priority="52" stopIfTrue="1" operator="greaterThanOrEqual">
      <formula>$I37*0.9</formula>
    </cfRule>
  </conditionalFormatting>
  <conditionalFormatting sqref="M37">
    <cfRule type="cellIs" dxfId="637" priority="44" stopIfTrue="1" operator="lessThan">
      <formula>$I37*0.4</formula>
    </cfRule>
    <cfRule type="cellIs" dxfId="636" priority="51" stopIfTrue="1" operator="greaterThanOrEqual">
      <formula>$I37*0.4</formula>
    </cfRule>
  </conditionalFormatting>
  <conditionalFormatting sqref="M38">
    <cfRule type="cellIs" dxfId="635" priority="2" stopIfTrue="1" operator="lessThan">
      <formula>$I39*0.9</formula>
    </cfRule>
    <cfRule type="cellIs" dxfId="634" priority="9" stopIfTrue="1" operator="greaterThanOrEqual">
      <formula>$I39*0.9</formula>
    </cfRule>
  </conditionalFormatting>
  <conditionalFormatting sqref="M39">
    <cfRule type="cellIs" dxfId="633" priority="1" stopIfTrue="1" operator="lessThan">
      <formula>$I39*0.4</formula>
    </cfRule>
    <cfRule type="cellIs" dxfId="632" priority="8" stopIfTrue="1" operator="greaterThanOrEqual">
      <formula>$I39*0.4</formula>
    </cfRule>
  </conditionalFormatting>
  <conditionalFormatting sqref="N9">
    <cfRule type="cellIs" dxfId="631" priority="2131" stopIfTrue="1" operator="lessThan">
      <formula>3.5</formula>
    </cfRule>
    <cfRule type="cellIs" dxfId="630" priority="2149" stopIfTrue="1" operator="greaterThanOrEqual">
      <formula>3.5</formula>
    </cfRule>
  </conditionalFormatting>
  <conditionalFormatting sqref="N11">
    <cfRule type="cellIs" dxfId="629" priority="472" stopIfTrue="1" operator="lessThan">
      <formula>3.5</formula>
    </cfRule>
    <cfRule type="cellIs" dxfId="628" priority="473" stopIfTrue="1" operator="greaterThanOrEqual">
      <formula>3.5</formula>
    </cfRule>
  </conditionalFormatting>
  <conditionalFormatting sqref="N13">
    <cfRule type="cellIs" dxfId="627" priority="429" stopIfTrue="1" operator="lessThan">
      <formula>3.5</formula>
    </cfRule>
    <cfRule type="cellIs" dxfId="626" priority="430" stopIfTrue="1" operator="greaterThanOrEqual">
      <formula>3.5</formula>
    </cfRule>
  </conditionalFormatting>
  <conditionalFormatting sqref="N15">
    <cfRule type="cellIs" dxfId="625" priority="386" stopIfTrue="1" operator="lessThan">
      <formula>3.5</formula>
    </cfRule>
    <cfRule type="cellIs" dxfId="624" priority="387" stopIfTrue="1" operator="greaterThanOrEqual">
      <formula>3.5</formula>
    </cfRule>
  </conditionalFormatting>
  <conditionalFormatting sqref="N24">
    <cfRule type="cellIs" dxfId="623" priority="343" stopIfTrue="1" operator="lessThan">
      <formula>3.5</formula>
    </cfRule>
    <cfRule type="cellIs" dxfId="622" priority="344" stopIfTrue="1" operator="greaterThanOrEqual">
      <formula>3.5</formula>
    </cfRule>
  </conditionalFormatting>
  <conditionalFormatting sqref="N26">
    <cfRule type="cellIs" dxfId="621" priority="300" stopIfTrue="1" operator="lessThan">
      <formula>3.5</formula>
    </cfRule>
    <cfRule type="cellIs" dxfId="620" priority="301" stopIfTrue="1" operator="greaterThanOrEqual">
      <formula>3.5</formula>
    </cfRule>
  </conditionalFormatting>
  <conditionalFormatting sqref="N28">
    <cfRule type="cellIs" dxfId="619" priority="257" stopIfTrue="1" operator="lessThan">
      <formula>3.5</formula>
    </cfRule>
    <cfRule type="cellIs" dxfId="618" priority="258" stopIfTrue="1" operator="greaterThanOrEqual">
      <formula>3.5</formula>
    </cfRule>
  </conditionalFormatting>
  <conditionalFormatting sqref="N30">
    <cfRule type="cellIs" dxfId="617" priority="214" stopIfTrue="1" operator="lessThan">
      <formula>3.5</formula>
    </cfRule>
    <cfRule type="cellIs" dxfId="616" priority="215" stopIfTrue="1" operator="greaterThanOrEqual">
      <formula>3.5</formula>
    </cfRule>
  </conditionalFormatting>
  <conditionalFormatting sqref="N32">
    <cfRule type="cellIs" dxfId="615" priority="171" stopIfTrue="1" operator="lessThan">
      <formula>3.5</formula>
    </cfRule>
    <cfRule type="cellIs" dxfId="614" priority="172" stopIfTrue="1" operator="greaterThanOrEqual">
      <formula>3.5</formula>
    </cfRule>
  </conditionalFormatting>
  <conditionalFormatting sqref="N34">
    <cfRule type="cellIs" dxfId="613" priority="128" stopIfTrue="1" operator="lessThan">
      <formula>3.5</formula>
    </cfRule>
    <cfRule type="cellIs" dxfId="612" priority="129" stopIfTrue="1" operator="greaterThanOrEqual">
      <formula>3.5</formula>
    </cfRule>
  </conditionalFormatting>
  <conditionalFormatting sqref="N36">
    <cfRule type="cellIs" dxfId="611" priority="85" stopIfTrue="1" operator="lessThan">
      <formula>3.5</formula>
    </cfRule>
    <cfRule type="cellIs" dxfId="610" priority="86" stopIfTrue="1" operator="greaterThanOrEqual">
      <formula>3.5</formula>
    </cfRule>
  </conditionalFormatting>
  <conditionalFormatting sqref="N38">
    <cfRule type="cellIs" dxfId="609" priority="42" stopIfTrue="1" operator="lessThan">
      <formula>3.5</formula>
    </cfRule>
    <cfRule type="cellIs" dxfId="608" priority="43" stopIfTrue="1" operator="greaterThanOrEqual">
      <formula>3.5</formula>
    </cfRule>
  </conditionalFormatting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3">
        <x14:dataValidation type="list" allowBlank="1" showInputMessage="1" showErrorMessage="1">
          <x14:formula1>
            <xm:f>Arkusz1!$K$3:$K$4</xm:f>
          </x14:formula1>
          <xm:sqref>O9 O11 O13 O15 O24 O26 O28 O30 O32 O34 O36 O38</xm:sqref>
        </x14:dataValidation>
        <x14:dataValidation type="list" allowBlank="1" showInputMessage="1" showErrorMessage="1">
          <x14:formula1>
            <xm:f>Arkusz1!$F$33:$F$49</xm:f>
          </x14:formula1>
          <xm:sqref>D9</xm:sqref>
        </x14:dataValidation>
        <x14:dataValidation type="list" allowBlank="1" showInputMessage="1" showErrorMessage="1">
          <x14:formula1>
            <xm:f>Arkusz1!$F$33:$F$49</xm:f>
          </x14:formula1>
          <xm:sqref>D11</xm:sqref>
        </x14:dataValidation>
        <x14:dataValidation type="list" allowBlank="1" showInputMessage="1" showErrorMessage="1">
          <x14:formula1>
            <xm:f>Arkusz1!$F$33:$F$49</xm:f>
          </x14:formula1>
          <xm:sqref>D13</xm:sqref>
        </x14:dataValidation>
        <x14:dataValidation type="list" allowBlank="1" showInputMessage="1" showErrorMessage="1">
          <x14:formula1>
            <xm:f>Arkusz1!$F$33:$F$49</xm:f>
          </x14:formula1>
          <xm:sqref>D15</xm:sqref>
        </x14:dataValidation>
        <x14:dataValidation type="list" allowBlank="1" showInputMessage="1" showErrorMessage="1">
          <x14:formula1>
            <xm:f>Arkusz1!$F$33:$F$49</xm:f>
          </x14:formula1>
          <xm:sqref>D24</xm:sqref>
        </x14:dataValidation>
        <x14:dataValidation type="list" allowBlank="1" showInputMessage="1" showErrorMessage="1">
          <x14:formula1>
            <xm:f>Arkusz1!$F$33:$F$49</xm:f>
          </x14:formula1>
          <xm:sqref>D26</xm:sqref>
        </x14:dataValidation>
        <x14:dataValidation type="list" allowBlank="1" showInputMessage="1" showErrorMessage="1">
          <x14:formula1>
            <xm:f>Arkusz1!$F$33:$F$49</xm:f>
          </x14:formula1>
          <xm:sqref>D28</xm:sqref>
        </x14:dataValidation>
        <x14:dataValidation type="list" allowBlank="1" showInputMessage="1" showErrorMessage="1">
          <x14:formula1>
            <xm:f>Arkusz1!$F$33:$F$49</xm:f>
          </x14:formula1>
          <xm:sqref>D30</xm:sqref>
        </x14:dataValidation>
        <x14:dataValidation type="list" allowBlank="1" showInputMessage="1" showErrorMessage="1">
          <x14:formula1>
            <xm:f>Arkusz1!$F$33:$F$49</xm:f>
          </x14:formula1>
          <xm:sqref>D32</xm:sqref>
        </x14:dataValidation>
        <x14:dataValidation type="list" allowBlank="1" showInputMessage="1" showErrorMessage="1">
          <x14:formula1>
            <xm:f>Arkusz1!$F$33:$F$49</xm:f>
          </x14:formula1>
          <xm:sqref>D34</xm:sqref>
        </x14:dataValidation>
        <x14:dataValidation type="list" allowBlank="1" showInputMessage="1" showErrorMessage="1">
          <x14:formula1>
            <xm:f>Arkusz1!$F$33:$F$49</xm:f>
          </x14:formula1>
          <xm:sqref>D36</xm:sqref>
        </x14:dataValidation>
        <x14:dataValidation type="list" allowBlank="1" showInputMessage="1" showErrorMessage="1">
          <x14:formula1>
            <xm:f>Arkusz1!$F$33:$F$49</xm:f>
          </x14:formula1>
          <xm:sqref>D38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6:K38"/>
  <sheetViews>
    <sheetView topLeftCell="A8" workbookViewId="0">
      <selection activeCell="F19" sqref="F19:I38"/>
    </sheetView>
  </sheetViews>
  <sheetFormatPr defaultRowHeight="12.75" x14ac:dyDescent="0.2"/>
  <cols>
    <col min="3" max="3" width="16.42578125" bestFit="1" customWidth="1"/>
    <col min="4" max="4" width="11.5703125" customWidth="1"/>
    <col min="5" max="5" width="15.140625" bestFit="1" customWidth="1"/>
    <col min="10" max="10" width="33" customWidth="1"/>
    <col min="11" max="11" width="15.28515625" customWidth="1"/>
  </cols>
  <sheetData>
    <row r="16" spans="2:10" ht="27" x14ac:dyDescent="0.35">
      <c r="B16" s="27" t="s">
        <v>20</v>
      </c>
      <c r="J16" s="27" t="s">
        <v>19</v>
      </c>
    </row>
    <row r="18" spans="1:11" ht="20.25" x14ac:dyDescent="0.3">
      <c r="A18" s="30" t="s">
        <v>17</v>
      </c>
      <c r="B18" s="30" t="s">
        <v>158</v>
      </c>
      <c r="C18" s="30" t="s">
        <v>46</v>
      </c>
      <c r="D18" s="30" t="s">
        <v>160</v>
      </c>
      <c r="E18" s="30" t="s">
        <v>161</v>
      </c>
      <c r="F18" s="30" t="s">
        <v>162</v>
      </c>
      <c r="G18" s="30" t="s">
        <v>163</v>
      </c>
      <c r="H18" s="30" t="s">
        <v>2</v>
      </c>
      <c r="I18" s="30" t="s">
        <v>21</v>
      </c>
      <c r="J18" s="31" t="s">
        <v>164</v>
      </c>
      <c r="K18" s="31" t="s">
        <v>48</v>
      </c>
    </row>
    <row r="19" spans="1:11" ht="20.25" x14ac:dyDescent="0.3">
      <c r="A19" s="29">
        <v>1</v>
      </c>
      <c r="B19" s="50"/>
      <c r="C19" s="50"/>
      <c r="D19" s="50"/>
      <c r="E19" s="50"/>
      <c r="F19" s="54">
        <v>0</v>
      </c>
      <c r="G19" s="54">
        <v>0</v>
      </c>
      <c r="H19" s="54">
        <v>0</v>
      </c>
      <c r="I19" s="55">
        <v>0</v>
      </c>
      <c r="J19" s="50"/>
      <c r="K19" s="50"/>
    </row>
    <row r="20" spans="1:11" ht="20.25" x14ac:dyDescent="0.3">
      <c r="A20" s="29">
        <v>2</v>
      </c>
      <c r="B20" s="50"/>
      <c r="C20" s="50"/>
      <c r="D20" s="50"/>
      <c r="E20" s="50"/>
      <c r="F20" s="54">
        <v>0</v>
      </c>
      <c r="G20" s="54">
        <v>0</v>
      </c>
      <c r="H20" s="54">
        <v>0</v>
      </c>
      <c r="I20" s="55">
        <v>0</v>
      </c>
      <c r="J20" s="50"/>
      <c r="K20" s="50"/>
    </row>
    <row r="21" spans="1:11" ht="20.25" x14ac:dyDescent="0.3">
      <c r="A21" s="29">
        <v>3</v>
      </c>
      <c r="B21" s="50"/>
      <c r="C21" s="50"/>
      <c r="D21" s="50"/>
      <c r="E21" s="50"/>
      <c r="F21" s="54">
        <v>0</v>
      </c>
      <c r="G21" s="54">
        <v>0</v>
      </c>
      <c r="H21" s="54">
        <v>0</v>
      </c>
      <c r="I21" s="55">
        <v>0</v>
      </c>
      <c r="J21" s="50"/>
      <c r="K21" s="50"/>
    </row>
    <row r="22" spans="1:11" ht="20.25" x14ac:dyDescent="0.3">
      <c r="A22" s="29">
        <v>4</v>
      </c>
      <c r="B22" s="50"/>
      <c r="C22" s="50"/>
      <c r="D22" s="50"/>
      <c r="E22" s="50"/>
      <c r="F22" s="54">
        <v>0</v>
      </c>
      <c r="G22" s="54">
        <v>0</v>
      </c>
      <c r="H22" s="54">
        <v>0</v>
      </c>
      <c r="I22" s="55">
        <v>0</v>
      </c>
      <c r="J22" s="50"/>
      <c r="K22" s="50"/>
    </row>
    <row r="23" spans="1:11" ht="20.25" x14ac:dyDescent="0.3">
      <c r="A23" s="29">
        <v>5</v>
      </c>
      <c r="B23" s="50"/>
      <c r="C23" s="50"/>
      <c r="D23" s="50"/>
      <c r="E23" s="50"/>
      <c r="F23" s="54">
        <v>0</v>
      </c>
      <c r="G23" s="54">
        <v>0</v>
      </c>
      <c r="H23" s="54">
        <v>0</v>
      </c>
      <c r="I23" s="55">
        <v>0</v>
      </c>
      <c r="J23" s="50"/>
      <c r="K23" s="50"/>
    </row>
    <row r="24" spans="1:11" ht="20.25" x14ac:dyDescent="0.3">
      <c r="A24" s="29">
        <v>6</v>
      </c>
      <c r="B24" s="50"/>
      <c r="C24" s="50"/>
      <c r="D24" s="50"/>
      <c r="E24" s="50"/>
      <c r="F24" s="54">
        <v>0</v>
      </c>
      <c r="G24" s="54">
        <v>0</v>
      </c>
      <c r="H24" s="54">
        <v>0</v>
      </c>
      <c r="I24" s="55">
        <v>0</v>
      </c>
      <c r="J24" s="50"/>
      <c r="K24" s="50"/>
    </row>
    <row r="25" spans="1:11" ht="20.25" x14ac:dyDescent="0.3">
      <c r="A25" s="29">
        <v>7</v>
      </c>
      <c r="B25" s="50"/>
      <c r="C25" s="50"/>
      <c r="D25" s="50"/>
      <c r="E25" s="50"/>
      <c r="F25" s="54">
        <v>0</v>
      </c>
      <c r="G25" s="54">
        <v>0</v>
      </c>
      <c r="H25" s="54">
        <v>0</v>
      </c>
      <c r="I25" s="55">
        <v>0</v>
      </c>
      <c r="J25" s="50"/>
      <c r="K25" s="50"/>
    </row>
    <row r="26" spans="1:11" ht="20.25" x14ac:dyDescent="0.3">
      <c r="A26" s="29">
        <v>8</v>
      </c>
      <c r="B26" s="50"/>
      <c r="C26" s="50"/>
      <c r="D26" s="50"/>
      <c r="E26" s="50"/>
      <c r="F26" s="54">
        <v>0</v>
      </c>
      <c r="G26" s="54">
        <v>0</v>
      </c>
      <c r="H26" s="54">
        <v>0</v>
      </c>
      <c r="I26" s="55">
        <v>0</v>
      </c>
      <c r="J26" s="50"/>
      <c r="K26" s="50"/>
    </row>
    <row r="27" spans="1:11" ht="20.25" x14ac:dyDescent="0.3">
      <c r="A27" s="29">
        <v>9</v>
      </c>
      <c r="B27" s="50"/>
      <c r="C27" s="50"/>
      <c r="D27" s="50"/>
      <c r="E27" s="50"/>
      <c r="F27" s="54">
        <v>0</v>
      </c>
      <c r="G27" s="54">
        <v>0</v>
      </c>
      <c r="H27" s="54">
        <v>0</v>
      </c>
      <c r="I27" s="55">
        <v>0</v>
      </c>
      <c r="J27" s="50"/>
      <c r="K27" s="50"/>
    </row>
    <row r="28" spans="1:11" ht="20.25" x14ac:dyDescent="0.3">
      <c r="A28" s="29">
        <v>10</v>
      </c>
      <c r="B28" s="50"/>
      <c r="C28" s="50"/>
      <c r="D28" s="50"/>
      <c r="E28" s="50"/>
      <c r="F28" s="54">
        <v>0</v>
      </c>
      <c r="G28" s="54">
        <v>0</v>
      </c>
      <c r="H28" s="54">
        <v>0</v>
      </c>
      <c r="I28" s="55">
        <v>0</v>
      </c>
      <c r="J28" s="50"/>
      <c r="K28" s="50"/>
    </row>
    <row r="29" spans="1:11" ht="20.25" x14ac:dyDescent="0.3">
      <c r="A29" s="29">
        <v>11</v>
      </c>
      <c r="B29" s="50"/>
      <c r="C29" s="50"/>
      <c r="D29" s="50"/>
      <c r="E29" s="50"/>
      <c r="F29" s="54">
        <v>0</v>
      </c>
      <c r="G29" s="54">
        <v>0</v>
      </c>
      <c r="H29" s="54">
        <v>0</v>
      </c>
      <c r="I29" s="55">
        <v>0</v>
      </c>
      <c r="J29" s="50"/>
      <c r="K29" s="50"/>
    </row>
    <row r="30" spans="1:11" ht="20.25" x14ac:dyDescent="0.3">
      <c r="A30" s="29">
        <v>12</v>
      </c>
      <c r="B30" s="50"/>
      <c r="C30" s="50"/>
      <c r="D30" s="50"/>
      <c r="E30" s="50"/>
      <c r="F30" s="54">
        <v>0</v>
      </c>
      <c r="G30" s="54">
        <v>0</v>
      </c>
      <c r="H30" s="54">
        <v>0</v>
      </c>
      <c r="I30" s="55">
        <v>0</v>
      </c>
      <c r="J30" s="50"/>
      <c r="K30" s="50"/>
    </row>
    <row r="31" spans="1:11" ht="20.25" x14ac:dyDescent="0.3">
      <c r="A31" s="29">
        <v>13</v>
      </c>
      <c r="B31" s="50"/>
      <c r="C31" s="50"/>
      <c r="D31" s="50"/>
      <c r="E31" s="50"/>
      <c r="F31" s="54">
        <v>0</v>
      </c>
      <c r="G31" s="54">
        <v>0</v>
      </c>
      <c r="H31" s="54">
        <v>0</v>
      </c>
      <c r="I31" s="55">
        <v>0</v>
      </c>
      <c r="J31" s="50"/>
      <c r="K31" s="50"/>
    </row>
    <row r="32" spans="1:11" ht="20.25" x14ac:dyDescent="0.3">
      <c r="A32" s="29">
        <v>14</v>
      </c>
      <c r="B32" s="50"/>
      <c r="C32" s="50"/>
      <c r="D32" s="50"/>
      <c r="E32" s="50"/>
      <c r="F32" s="54">
        <v>0</v>
      </c>
      <c r="G32" s="54">
        <v>0</v>
      </c>
      <c r="H32" s="54">
        <v>0</v>
      </c>
      <c r="I32" s="55">
        <v>0</v>
      </c>
      <c r="J32" s="50"/>
      <c r="K32" s="50"/>
    </row>
    <row r="33" spans="1:11" ht="20.25" x14ac:dyDescent="0.3">
      <c r="A33" s="29">
        <v>15</v>
      </c>
      <c r="B33" s="50"/>
      <c r="C33" s="50"/>
      <c r="D33" s="50"/>
      <c r="E33" s="50"/>
      <c r="F33" s="54">
        <v>0</v>
      </c>
      <c r="G33" s="54">
        <v>0</v>
      </c>
      <c r="H33" s="54">
        <v>0</v>
      </c>
      <c r="I33" s="55">
        <v>0</v>
      </c>
      <c r="J33" s="50"/>
      <c r="K33" s="50"/>
    </row>
    <row r="34" spans="1:11" ht="20.25" x14ac:dyDescent="0.3">
      <c r="A34" s="29">
        <v>16</v>
      </c>
      <c r="B34" s="50"/>
      <c r="C34" s="50"/>
      <c r="D34" s="50"/>
      <c r="E34" s="50"/>
      <c r="F34" s="54">
        <v>0</v>
      </c>
      <c r="G34" s="54">
        <v>0</v>
      </c>
      <c r="H34" s="54">
        <v>0</v>
      </c>
      <c r="I34" s="55">
        <v>0</v>
      </c>
      <c r="J34" s="50"/>
      <c r="K34" s="50"/>
    </row>
    <row r="35" spans="1:11" ht="20.25" x14ac:dyDescent="0.3">
      <c r="A35" s="29">
        <v>17</v>
      </c>
      <c r="B35" s="50"/>
      <c r="C35" s="50"/>
      <c r="D35" s="50"/>
      <c r="E35" s="50"/>
      <c r="F35" s="54">
        <v>0</v>
      </c>
      <c r="G35" s="54">
        <v>0</v>
      </c>
      <c r="H35" s="54">
        <v>0</v>
      </c>
      <c r="I35" s="55">
        <v>0</v>
      </c>
      <c r="J35" s="50"/>
      <c r="K35" s="50"/>
    </row>
    <row r="36" spans="1:11" ht="20.25" x14ac:dyDescent="0.3">
      <c r="A36" s="29">
        <v>18</v>
      </c>
      <c r="B36" s="50"/>
      <c r="C36" s="50"/>
      <c r="D36" s="50"/>
      <c r="E36" s="50"/>
      <c r="F36" s="54">
        <v>0</v>
      </c>
      <c r="G36" s="54">
        <v>0</v>
      </c>
      <c r="H36" s="54">
        <v>0</v>
      </c>
      <c r="I36" s="55">
        <v>0</v>
      </c>
      <c r="J36" s="50"/>
      <c r="K36" s="50"/>
    </row>
    <row r="37" spans="1:11" ht="20.25" x14ac:dyDescent="0.3">
      <c r="A37" s="29">
        <v>19</v>
      </c>
      <c r="B37" s="50"/>
      <c r="C37" s="50"/>
      <c r="D37" s="50"/>
      <c r="E37" s="50"/>
      <c r="F37" s="54">
        <v>0</v>
      </c>
      <c r="G37" s="54">
        <v>0</v>
      </c>
      <c r="H37" s="54">
        <v>0</v>
      </c>
      <c r="I37" s="55">
        <v>0</v>
      </c>
      <c r="J37" s="50"/>
      <c r="K37" s="50"/>
    </row>
    <row r="38" spans="1:11" ht="20.25" x14ac:dyDescent="0.3">
      <c r="A38" s="29">
        <v>20</v>
      </c>
      <c r="B38" s="50"/>
      <c r="C38" s="50"/>
      <c r="D38" s="50"/>
      <c r="E38" s="50"/>
      <c r="F38" s="54">
        <v>0</v>
      </c>
      <c r="G38" s="54">
        <v>0</v>
      </c>
      <c r="H38" s="54">
        <v>0</v>
      </c>
      <c r="I38" s="55">
        <v>0</v>
      </c>
      <c r="J38" s="50"/>
      <c r="K38" s="50"/>
    </row>
  </sheetData>
  <conditionalFormatting sqref="F19:F38">
    <cfRule type="cellIs" dxfId="607" priority="10" stopIfTrue="1" operator="lessThan">
      <formula>500</formula>
    </cfRule>
    <cfRule type="cellIs" dxfId="606" priority="11" stopIfTrue="1" operator="greaterThanOrEqual">
      <formula>500</formula>
    </cfRule>
  </conditionalFormatting>
  <conditionalFormatting sqref="G19:G38">
    <cfRule type="cellIs" dxfId="605" priority="7" stopIfTrue="1" operator="between">
      <formula>2000</formula>
      <formula>2100</formula>
    </cfRule>
    <cfRule type="cellIs" dxfId="604" priority="8" stopIfTrue="1" operator="lessThan">
      <formula>2000</formula>
    </cfRule>
    <cfRule type="cellIs" dxfId="603" priority="9" stopIfTrue="1" operator="greaterThan">
      <formula>2100</formula>
    </cfRule>
  </conditionalFormatting>
  <conditionalFormatting sqref="H19:H38">
    <cfRule type="cellIs" dxfId="602" priority="4" stopIfTrue="1" operator="greaterThan">
      <formula>880</formula>
    </cfRule>
    <cfRule type="cellIs" dxfId="601" priority="5" stopIfTrue="1" operator="lessThan">
      <formula>780</formula>
    </cfRule>
    <cfRule type="cellIs" dxfId="600" priority="6" stopIfTrue="1" operator="between">
      <formula>780</formula>
      <formula>880</formula>
    </cfRule>
  </conditionalFormatting>
  <conditionalFormatting sqref="I19:I38">
    <cfRule type="cellIs" dxfId="599" priority="1" stopIfTrue="1" operator="greaterThan">
      <formula>24</formula>
    </cfRule>
    <cfRule type="cellIs" dxfId="598" priority="2" stopIfTrue="1" operator="lessThan">
      <formula>20</formula>
    </cfRule>
    <cfRule type="cellIs" dxfId="597" priority="3" stopIfTrue="1" operator="between">
      <formula>20</formula>
      <formula>24</formula>
    </cfRule>
  </conditionalFormatting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Arkusz1!$K$3:$K$4</xm:f>
          </x14:formula1>
          <xm:sqref>K19:K38</xm:sqref>
        </x14:dataValidation>
        <x14:dataValidation type="list" allowBlank="1" showInputMessage="1" showErrorMessage="1">
          <x14:formula1>
            <xm:f>Arkusz1!$H$33:$H$55</xm:f>
          </x14:formula1>
          <xm:sqref>C19:C38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41"/>
  <sheetViews>
    <sheetView workbookViewId="0">
      <selection activeCell="I10" sqref="I10"/>
    </sheetView>
  </sheetViews>
  <sheetFormatPr defaultRowHeight="12.75" x14ac:dyDescent="0.2"/>
  <cols>
    <col min="1" max="1" width="1.7109375" customWidth="1"/>
    <col min="2" max="3" width="5.140625" customWidth="1"/>
    <col min="4" max="4" width="14.7109375" customWidth="1"/>
    <col min="5" max="5" width="13.5703125" customWidth="1"/>
    <col min="6" max="14" width="11.28515625" customWidth="1"/>
    <col min="15" max="15" width="16.7109375" customWidth="1"/>
  </cols>
  <sheetData>
    <row r="2" spans="2:15" ht="236.25" customHeight="1" x14ac:dyDescent="0.2">
      <c r="D2" t="s">
        <v>20</v>
      </c>
      <c r="L2" t="s">
        <v>19</v>
      </c>
    </row>
    <row r="3" spans="2:15" hidden="1" x14ac:dyDescent="0.2"/>
    <row r="4" spans="2:15" ht="98.25" hidden="1" customHeight="1" x14ac:dyDescent="0.2"/>
    <row r="5" spans="2:15" ht="98.25" customHeight="1" x14ac:dyDescent="0.2"/>
    <row r="6" spans="2:15" ht="98.25" customHeight="1" thickBot="1" x14ac:dyDescent="0.4">
      <c r="D6" s="27" t="s">
        <v>20</v>
      </c>
      <c r="L6" s="27" t="s">
        <v>19</v>
      </c>
    </row>
    <row r="7" spans="2:15" ht="15.75" customHeight="1" x14ac:dyDescent="0.2">
      <c r="B7" s="32" t="s">
        <v>17</v>
      </c>
      <c r="C7" s="32" t="s">
        <v>158</v>
      </c>
      <c r="D7" s="1" t="s">
        <v>13</v>
      </c>
      <c r="E7" s="1" t="s">
        <v>15</v>
      </c>
      <c r="F7" s="1" t="s">
        <v>1</v>
      </c>
      <c r="G7" s="1" t="s">
        <v>0</v>
      </c>
      <c r="H7" s="1" t="s">
        <v>22</v>
      </c>
      <c r="I7" s="1" t="s">
        <v>5</v>
      </c>
      <c r="J7" s="1" t="s">
        <v>6</v>
      </c>
      <c r="K7" s="1" t="s">
        <v>8</v>
      </c>
      <c r="L7" s="1" t="s">
        <v>10</v>
      </c>
      <c r="M7" s="1" t="s">
        <v>12</v>
      </c>
      <c r="N7" s="1" t="s">
        <v>25</v>
      </c>
      <c r="O7" s="2" t="s">
        <v>159</v>
      </c>
    </row>
    <row r="8" spans="2:15" ht="13.5" thickBot="1" x14ac:dyDescent="0.25">
      <c r="B8" s="33"/>
      <c r="C8" s="33"/>
      <c r="D8" s="6" t="s">
        <v>14</v>
      </c>
      <c r="E8" s="6" t="s">
        <v>16</v>
      </c>
      <c r="F8" s="6" t="s">
        <v>2</v>
      </c>
      <c r="G8" s="6" t="s">
        <v>3</v>
      </c>
      <c r="H8" s="6" t="s">
        <v>4</v>
      </c>
      <c r="I8" s="6" t="s">
        <v>21</v>
      </c>
      <c r="J8" s="6" t="s">
        <v>7</v>
      </c>
      <c r="K8" s="6" t="s">
        <v>9</v>
      </c>
      <c r="L8" s="6" t="s">
        <v>11</v>
      </c>
      <c r="M8" s="6" t="s">
        <v>24</v>
      </c>
      <c r="N8" s="4"/>
      <c r="O8" s="5" t="s">
        <v>18</v>
      </c>
    </row>
    <row r="9" spans="2:15" ht="21" thickBot="1" x14ac:dyDescent="0.35">
      <c r="B9" s="34">
        <v>1</v>
      </c>
      <c r="C9" s="36"/>
      <c r="D9" s="22"/>
      <c r="E9" s="22"/>
      <c r="F9" s="7">
        <v>0</v>
      </c>
      <c r="G9" s="24">
        <f>F10/2</f>
        <v>0</v>
      </c>
      <c r="H9" s="10"/>
      <c r="I9" s="7">
        <v>0</v>
      </c>
      <c r="J9" s="8">
        <v>0</v>
      </c>
      <c r="K9" s="12">
        <v>0</v>
      </c>
      <c r="L9" s="8">
        <v>0</v>
      </c>
      <c r="M9" s="8">
        <v>0</v>
      </c>
      <c r="N9" s="8">
        <v>0</v>
      </c>
      <c r="O9" s="25"/>
    </row>
    <row r="10" spans="2:15" ht="21" thickBot="1" x14ac:dyDescent="0.35">
      <c r="B10" s="35"/>
      <c r="C10" s="37"/>
      <c r="D10" s="23"/>
      <c r="E10" s="9">
        <v>0</v>
      </c>
      <c r="F10" s="9">
        <v>0</v>
      </c>
      <c r="G10" s="10"/>
      <c r="H10" s="9">
        <v>0</v>
      </c>
      <c r="I10" s="11">
        <v>0</v>
      </c>
      <c r="J10" s="11">
        <v>0</v>
      </c>
      <c r="K10" s="11">
        <v>0</v>
      </c>
      <c r="L10" s="11">
        <v>0</v>
      </c>
      <c r="M10" s="11">
        <v>0</v>
      </c>
      <c r="N10" s="10"/>
      <c r="O10" s="26"/>
    </row>
    <row r="11" spans="2:15" ht="21" thickBot="1" x14ac:dyDescent="0.35">
      <c r="B11" s="34">
        <v>2</v>
      </c>
      <c r="C11" s="36"/>
      <c r="D11" s="22"/>
      <c r="E11" s="22"/>
      <c r="F11" s="7">
        <v>0</v>
      </c>
      <c r="G11" s="24">
        <f>F12/2</f>
        <v>0</v>
      </c>
      <c r="H11" s="10"/>
      <c r="I11" s="7">
        <v>0</v>
      </c>
      <c r="J11" s="8">
        <v>0</v>
      </c>
      <c r="K11" s="12">
        <v>0</v>
      </c>
      <c r="L11" s="8">
        <v>0</v>
      </c>
      <c r="M11" s="8">
        <v>0</v>
      </c>
      <c r="N11" s="8">
        <v>0</v>
      </c>
      <c r="O11" s="25"/>
    </row>
    <row r="12" spans="2:15" ht="21" thickBot="1" x14ac:dyDescent="0.35">
      <c r="B12" s="35"/>
      <c r="C12" s="37"/>
      <c r="D12" s="23"/>
      <c r="E12" s="9">
        <v>0</v>
      </c>
      <c r="F12" s="9">
        <v>0</v>
      </c>
      <c r="G12" s="10"/>
      <c r="H12" s="9">
        <v>0</v>
      </c>
      <c r="I12" s="11">
        <v>0</v>
      </c>
      <c r="J12" s="11">
        <v>0</v>
      </c>
      <c r="K12" s="11">
        <v>0</v>
      </c>
      <c r="L12" s="11">
        <v>0</v>
      </c>
      <c r="M12" s="11">
        <v>0</v>
      </c>
      <c r="N12" s="10"/>
      <c r="O12" s="26"/>
    </row>
    <row r="13" spans="2:15" ht="21" thickBot="1" x14ac:dyDescent="0.35">
      <c r="B13" s="34">
        <v>3</v>
      </c>
      <c r="C13" s="36"/>
      <c r="D13" s="22"/>
      <c r="E13" s="22"/>
      <c r="F13" s="7">
        <v>0</v>
      </c>
      <c r="G13" s="24">
        <f>F14/2</f>
        <v>0</v>
      </c>
      <c r="H13" s="10"/>
      <c r="I13" s="7">
        <v>0</v>
      </c>
      <c r="J13" s="8">
        <v>0</v>
      </c>
      <c r="K13" s="12">
        <v>0</v>
      </c>
      <c r="L13" s="8">
        <v>0</v>
      </c>
      <c r="M13" s="8">
        <v>0</v>
      </c>
      <c r="N13" s="8">
        <v>0</v>
      </c>
      <c r="O13" s="25"/>
    </row>
    <row r="14" spans="2:15" ht="21" thickBot="1" x14ac:dyDescent="0.35">
      <c r="B14" s="35"/>
      <c r="C14" s="37"/>
      <c r="D14" s="23"/>
      <c r="E14" s="9">
        <v>0</v>
      </c>
      <c r="F14" s="9">
        <v>0</v>
      </c>
      <c r="G14" s="10"/>
      <c r="H14" s="9">
        <v>0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0"/>
      <c r="O14" s="26"/>
    </row>
    <row r="15" spans="2:15" ht="21" thickBot="1" x14ac:dyDescent="0.35">
      <c r="B15" s="34">
        <v>4</v>
      </c>
      <c r="C15" s="36"/>
      <c r="D15" s="22"/>
      <c r="E15" s="22"/>
      <c r="F15" s="7">
        <v>0</v>
      </c>
      <c r="G15" s="24">
        <f>F16/2</f>
        <v>0</v>
      </c>
      <c r="H15" s="10"/>
      <c r="I15" s="7">
        <v>0</v>
      </c>
      <c r="J15" s="8">
        <v>0</v>
      </c>
      <c r="K15" s="12">
        <v>0</v>
      </c>
      <c r="L15" s="8">
        <v>0</v>
      </c>
      <c r="M15" s="8">
        <v>0</v>
      </c>
      <c r="N15" s="8">
        <v>0</v>
      </c>
      <c r="O15" s="25"/>
    </row>
    <row r="16" spans="2:15" ht="21" thickBot="1" x14ac:dyDescent="0.35">
      <c r="B16" s="35"/>
      <c r="C16" s="37"/>
      <c r="D16" s="23"/>
      <c r="E16" s="9">
        <v>0</v>
      </c>
      <c r="F16" s="9">
        <v>0</v>
      </c>
      <c r="G16" s="10"/>
      <c r="H16" s="9">
        <v>0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0"/>
      <c r="O16" s="26"/>
    </row>
    <row r="17" spans="2:15" x14ac:dyDescent="0.2">
      <c r="D17" s="3"/>
    </row>
    <row r="19" spans="2:15" ht="27.75" customHeight="1" x14ac:dyDescent="0.35">
      <c r="D19" s="27" t="s">
        <v>20</v>
      </c>
      <c r="L19" s="27" t="s">
        <v>19</v>
      </c>
    </row>
    <row r="20" spans="2:15" ht="4.5" customHeight="1" thickBot="1" x14ac:dyDescent="0.25"/>
    <row r="21" spans="2:15" ht="13.5" hidden="1" thickBot="1" x14ac:dyDescent="0.25"/>
    <row r="22" spans="2:15" ht="15.75" customHeight="1" x14ac:dyDescent="0.2">
      <c r="B22" s="32" t="s">
        <v>17</v>
      </c>
      <c r="C22" s="32" t="s">
        <v>158</v>
      </c>
      <c r="D22" s="1" t="s">
        <v>13</v>
      </c>
      <c r="E22" s="1" t="s">
        <v>15</v>
      </c>
      <c r="F22" s="1" t="s">
        <v>1</v>
      </c>
      <c r="G22" s="1" t="s">
        <v>0</v>
      </c>
      <c r="H22" s="1" t="s">
        <v>22</v>
      </c>
      <c r="I22" s="1" t="s">
        <v>5</v>
      </c>
      <c r="J22" s="1" t="s">
        <v>6</v>
      </c>
      <c r="K22" s="1" t="s">
        <v>8</v>
      </c>
      <c r="L22" s="1" t="s">
        <v>10</v>
      </c>
      <c r="M22" s="1" t="s">
        <v>12</v>
      </c>
      <c r="N22" s="1" t="s">
        <v>25</v>
      </c>
      <c r="O22" s="2" t="s">
        <v>159</v>
      </c>
    </row>
    <row r="23" spans="2:15" ht="13.5" thickBot="1" x14ac:dyDescent="0.25">
      <c r="B23" s="33"/>
      <c r="C23" s="33"/>
      <c r="D23" s="6" t="s">
        <v>14</v>
      </c>
      <c r="E23" s="6" t="s">
        <v>16</v>
      </c>
      <c r="F23" s="6" t="s">
        <v>2</v>
      </c>
      <c r="G23" s="6" t="s">
        <v>3</v>
      </c>
      <c r="H23" s="6" t="s">
        <v>4</v>
      </c>
      <c r="I23" s="6" t="s">
        <v>21</v>
      </c>
      <c r="J23" s="6" t="s">
        <v>7</v>
      </c>
      <c r="K23" s="6" t="s">
        <v>9</v>
      </c>
      <c r="L23" s="6" t="s">
        <v>11</v>
      </c>
      <c r="M23" s="6" t="s">
        <v>24</v>
      </c>
      <c r="N23" s="4"/>
      <c r="O23" s="5" t="s">
        <v>18</v>
      </c>
    </row>
    <row r="24" spans="2:15" ht="21" thickBot="1" x14ac:dyDescent="0.35">
      <c r="B24" s="34">
        <v>5</v>
      </c>
      <c r="C24" s="36"/>
      <c r="D24" s="22"/>
      <c r="E24" s="22"/>
      <c r="F24" s="7">
        <v>0</v>
      </c>
      <c r="G24" s="24">
        <f>F25/2</f>
        <v>0</v>
      </c>
      <c r="H24" s="10"/>
      <c r="I24" s="7">
        <v>0</v>
      </c>
      <c r="J24" s="8">
        <v>0</v>
      </c>
      <c r="K24" s="12">
        <v>0</v>
      </c>
      <c r="L24" s="8">
        <v>0</v>
      </c>
      <c r="M24" s="8">
        <v>0</v>
      </c>
      <c r="N24" s="8">
        <v>0</v>
      </c>
      <c r="O24" s="25"/>
    </row>
    <row r="25" spans="2:15" ht="21" thickBot="1" x14ac:dyDescent="0.35">
      <c r="B25" s="35"/>
      <c r="C25" s="37"/>
      <c r="D25" s="23"/>
      <c r="E25" s="9">
        <v>0</v>
      </c>
      <c r="F25" s="9">
        <v>0</v>
      </c>
      <c r="G25" s="10"/>
      <c r="H25" s="9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0"/>
      <c r="O25" s="26"/>
    </row>
    <row r="26" spans="2:15" ht="21" thickBot="1" x14ac:dyDescent="0.35">
      <c r="B26" s="34">
        <v>6</v>
      </c>
      <c r="C26" s="36"/>
      <c r="D26" s="22"/>
      <c r="E26" s="22"/>
      <c r="F26" s="7">
        <v>0</v>
      </c>
      <c r="G26" s="24">
        <f>F27/2</f>
        <v>0</v>
      </c>
      <c r="H26" s="10"/>
      <c r="I26" s="7">
        <v>0</v>
      </c>
      <c r="J26" s="8">
        <v>0</v>
      </c>
      <c r="K26" s="12">
        <v>0</v>
      </c>
      <c r="L26" s="8">
        <v>0</v>
      </c>
      <c r="M26" s="8">
        <v>0</v>
      </c>
      <c r="N26" s="8">
        <v>0</v>
      </c>
      <c r="O26" s="25"/>
    </row>
    <row r="27" spans="2:15" ht="21" thickBot="1" x14ac:dyDescent="0.35">
      <c r="B27" s="35"/>
      <c r="C27" s="37"/>
      <c r="D27" s="23"/>
      <c r="E27" s="9">
        <v>0</v>
      </c>
      <c r="F27" s="9">
        <v>0</v>
      </c>
      <c r="G27" s="10"/>
      <c r="H27" s="9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0"/>
      <c r="O27" s="26"/>
    </row>
    <row r="28" spans="2:15" ht="21" thickBot="1" x14ac:dyDescent="0.35">
      <c r="B28" s="34">
        <v>7</v>
      </c>
      <c r="C28" s="36"/>
      <c r="D28" s="22"/>
      <c r="E28" s="22"/>
      <c r="F28" s="7">
        <v>0</v>
      </c>
      <c r="G28" s="24">
        <f>F29/2</f>
        <v>0</v>
      </c>
      <c r="H28" s="10"/>
      <c r="I28" s="7">
        <v>0</v>
      </c>
      <c r="J28" s="8">
        <v>0</v>
      </c>
      <c r="K28" s="12">
        <v>0</v>
      </c>
      <c r="L28" s="8">
        <v>0</v>
      </c>
      <c r="M28" s="8">
        <v>0</v>
      </c>
      <c r="N28" s="8">
        <v>0</v>
      </c>
      <c r="O28" s="25"/>
    </row>
    <row r="29" spans="2:15" ht="21" thickBot="1" x14ac:dyDescent="0.35">
      <c r="B29" s="35"/>
      <c r="C29" s="37"/>
      <c r="D29" s="23"/>
      <c r="E29" s="9">
        <v>0</v>
      </c>
      <c r="F29" s="9">
        <v>0</v>
      </c>
      <c r="G29" s="10"/>
      <c r="H29" s="9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0"/>
      <c r="O29" s="26"/>
    </row>
    <row r="30" spans="2:15" ht="21" thickBot="1" x14ac:dyDescent="0.35">
      <c r="B30" s="34">
        <v>8</v>
      </c>
      <c r="C30" s="36"/>
      <c r="D30" s="22"/>
      <c r="E30" s="22"/>
      <c r="F30" s="7">
        <v>0</v>
      </c>
      <c r="G30" s="24">
        <f>F31/2</f>
        <v>0</v>
      </c>
      <c r="H30" s="10"/>
      <c r="I30" s="7">
        <v>0</v>
      </c>
      <c r="J30" s="8">
        <v>0</v>
      </c>
      <c r="K30" s="12">
        <v>0</v>
      </c>
      <c r="L30" s="8">
        <v>0</v>
      </c>
      <c r="M30" s="8">
        <v>0</v>
      </c>
      <c r="N30" s="8">
        <v>0</v>
      </c>
      <c r="O30" s="25"/>
    </row>
    <row r="31" spans="2:15" ht="21" thickBot="1" x14ac:dyDescent="0.35">
      <c r="B31" s="35"/>
      <c r="C31" s="37"/>
      <c r="D31" s="23"/>
      <c r="E31" s="9">
        <v>0</v>
      </c>
      <c r="F31" s="9">
        <v>0</v>
      </c>
      <c r="G31" s="10"/>
      <c r="H31" s="9">
        <v>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0"/>
      <c r="O31" s="26"/>
    </row>
    <row r="32" spans="2:15" ht="21" thickBot="1" x14ac:dyDescent="0.35">
      <c r="B32" s="34">
        <v>9</v>
      </c>
      <c r="C32" s="36"/>
      <c r="D32" s="22"/>
      <c r="E32" s="22"/>
      <c r="F32" s="7">
        <v>0</v>
      </c>
      <c r="G32" s="24">
        <f>F33/2</f>
        <v>0</v>
      </c>
      <c r="H32" s="10"/>
      <c r="I32" s="7">
        <v>0</v>
      </c>
      <c r="J32" s="8">
        <v>0</v>
      </c>
      <c r="K32" s="12">
        <v>0</v>
      </c>
      <c r="L32" s="8">
        <v>0</v>
      </c>
      <c r="M32" s="8">
        <v>0</v>
      </c>
      <c r="N32" s="8">
        <v>0</v>
      </c>
      <c r="O32" s="25"/>
    </row>
    <row r="33" spans="2:15" ht="21" thickBot="1" x14ac:dyDescent="0.35">
      <c r="B33" s="35"/>
      <c r="C33" s="37"/>
      <c r="D33" s="23"/>
      <c r="E33" s="9">
        <v>0</v>
      </c>
      <c r="F33" s="9">
        <v>0</v>
      </c>
      <c r="G33" s="10"/>
      <c r="H33" s="9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0"/>
      <c r="O33" s="26"/>
    </row>
    <row r="34" spans="2:15" ht="21" thickBot="1" x14ac:dyDescent="0.35">
      <c r="B34" s="34">
        <v>10</v>
      </c>
      <c r="C34" s="36"/>
      <c r="D34" s="22"/>
      <c r="E34" s="22"/>
      <c r="F34" s="7">
        <v>0</v>
      </c>
      <c r="G34" s="24">
        <f>F35/2</f>
        <v>0</v>
      </c>
      <c r="H34" s="10"/>
      <c r="I34" s="7">
        <v>0</v>
      </c>
      <c r="J34" s="8">
        <v>0</v>
      </c>
      <c r="K34" s="12">
        <v>0</v>
      </c>
      <c r="L34" s="8">
        <v>0</v>
      </c>
      <c r="M34" s="8">
        <v>0</v>
      </c>
      <c r="N34" s="8">
        <v>0</v>
      </c>
      <c r="O34" s="25"/>
    </row>
    <row r="35" spans="2:15" ht="21" thickBot="1" x14ac:dyDescent="0.35">
      <c r="B35" s="35"/>
      <c r="C35" s="37"/>
      <c r="D35" s="23"/>
      <c r="E35" s="9">
        <v>0</v>
      </c>
      <c r="F35" s="9">
        <v>0</v>
      </c>
      <c r="G35" s="10"/>
      <c r="H35" s="9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0"/>
      <c r="O35" s="26"/>
    </row>
    <row r="36" spans="2:15" ht="21" thickBot="1" x14ac:dyDescent="0.35">
      <c r="B36" s="34">
        <v>11</v>
      </c>
      <c r="C36" s="36"/>
      <c r="D36" s="22"/>
      <c r="E36" s="22"/>
      <c r="F36" s="7">
        <v>0</v>
      </c>
      <c r="G36" s="24">
        <f>F37/2</f>
        <v>0</v>
      </c>
      <c r="H36" s="10"/>
      <c r="I36" s="7">
        <v>0</v>
      </c>
      <c r="J36" s="8">
        <v>0</v>
      </c>
      <c r="K36" s="12">
        <v>0</v>
      </c>
      <c r="L36" s="8">
        <v>0</v>
      </c>
      <c r="M36" s="8">
        <v>0</v>
      </c>
      <c r="N36" s="8">
        <v>0</v>
      </c>
      <c r="O36" s="25"/>
    </row>
    <row r="37" spans="2:15" ht="21" thickBot="1" x14ac:dyDescent="0.35">
      <c r="B37" s="35"/>
      <c r="C37" s="37"/>
      <c r="D37" s="23"/>
      <c r="E37" s="9">
        <v>0</v>
      </c>
      <c r="F37" s="9">
        <v>0</v>
      </c>
      <c r="G37" s="10"/>
      <c r="H37" s="9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0"/>
      <c r="O37" s="26"/>
    </row>
    <row r="38" spans="2:15" ht="21" thickBot="1" x14ac:dyDescent="0.35">
      <c r="B38" s="34">
        <v>12</v>
      </c>
      <c r="C38" s="36"/>
      <c r="D38" s="22"/>
      <c r="E38" s="22"/>
      <c r="F38" s="7">
        <v>0</v>
      </c>
      <c r="G38" s="24">
        <f>F39/2</f>
        <v>0</v>
      </c>
      <c r="H38" s="10"/>
      <c r="I38" s="7">
        <v>0</v>
      </c>
      <c r="J38" s="8">
        <v>0</v>
      </c>
      <c r="K38" s="12">
        <v>0</v>
      </c>
      <c r="L38" s="8">
        <v>0</v>
      </c>
      <c r="M38" s="8">
        <v>0</v>
      </c>
      <c r="N38" s="8">
        <v>0</v>
      </c>
      <c r="O38" s="25"/>
    </row>
    <row r="39" spans="2:15" ht="21" thickBot="1" x14ac:dyDescent="0.35">
      <c r="B39" s="35"/>
      <c r="C39" s="37"/>
      <c r="D39" s="23"/>
      <c r="E39" s="9">
        <v>0</v>
      </c>
      <c r="F39" s="9">
        <v>0</v>
      </c>
      <c r="G39" s="10"/>
      <c r="H39" s="9">
        <v>0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0"/>
      <c r="O39" s="26"/>
    </row>
    <row r="40" spans="2:15" x14ac:dyDescent="0.2">
      <c r="D40" s="3"/>
    </row>
    <row r="41" spans="2:15" ht="20.25" x14ac:dyDescent="0.3">
      <c r="D41" s="28" t="s">
        <v>23</v>
      </c>
    </row>
  </sheetData>
  <mergeCells count="28">
    <mergeCell ref="C34:C35"/>
    <mergeCell ref="C36:C37"/>
    <mergeCell ref="C38:C39"/>
    <mergeCell ref="C24:C25"/>
    <mergeCell ref="C26:C27"/>
    <mergeCell ref="C28:C29"/>
    <mergeCell ref="C30:C31"/>
    <mergeCell ref="C32:C33"/>
    <mergeCell ref="C7:C8"/>
    <mergeCell ref="C22:C23"/>
    <mergeCell ref="C9:C10"/>
    <mergeCell ref="C11:C12"/>
    <mergeCell ref="C13:C14"/>
    <mergeCell ref="C15:C16"/>
    <mergeCell ref="B36:B37"/>
    <mergeCell ref="B38:B39"/>
    <mergeCell ref="B24:B25"/>
    <mergeCell ref="B26:B27"/>
    <mergeCell ref="B28:B29"/>
    <mergeCell ref="B30:B31"/>
    <mergeCell ref="B32:B33"/>
    <mergeCell ref="B34:B35"/>
    <mergeCell ref="B7:B8"/>
    <mergeCell ref="B22:B23"/>
    <mergeCell ref="B9:B10"/>
    <mergeCell ref="B11:B12"/>
    <mergeCell ref="B13:B14"/>
    <mergeCell ref="B15:B16"/>
  </mergeCells>
  <conditionalFormatting sqref="E10">
    <cfRule type="cellIs" dxfId="596" priority="1662" stopIfTrue="1" operator="lessThan">
      <formula>400</formula>
    </cfRule>
    <cfRule type="cellIs" dxfId="595" priority="1663" stopIfTrue="1" operator="greaterThanOrEqual">
      <formula>400</formula>
    </cfRule>
  </conditionalFormatting>
  <conditionalFormatting sqref="E12">
    <cfRule type="cellIs" dxfId="594" priority="400" stopIfTrue="1" operator="lessThan">
      <formula>400</formula>
    </cfRule>
    <cfRule type="cellIs" dxfId="593" priority="401" stopIfTrue="1" operator="greaterThanOrEqual">
      <formula>400</formula>
    </cfRule>
  </conditionalFormatting>
  <conditionalFormatting sqref="E14">
    <cfRule type="cellIs" dxfId="592" priority="363" stopIfTrue="1" operator="lessThan">
      <formula>400</formula>
    </cfRule>
    <cfRule type="cellIs" dxfId="591" priority="364" stopIfTrue="1" operator="greaterThanOrEqual">
      <formula>400</formula>
    </cfRule>
  </conditionalFormatting>
  <conditionalFormatting sqref="E16">
    <cfRule type="cellIs" dxfId="590" priority="326" stopIfTrue="1" operator="lessThan">
      <formula>400</formula>
    </cfRule>
    <cfRule type="cellIs" dxfId="589" priority="327" stopIfTrue="1" operator="greaterThanOrEqual">
      <formula>400</formula>
    </cfRule>
  </conditionalFormatting>
  <conditionalFormatting sqref="E25">
    <cfRule type="cellIs" dxfId="588" priority="289" stopIfTrue="1" operator="lessThan">
      <formula>400</formula>
    </cfRule>
    <cfRule type="cellIs" dxfId="587" priority="290" stopIfTrue="1" operator="greaterThanOrEqual">
      <formula>400</formula>
    </cfRule>
  </conditionalFormatting>
  <conditionalFormatting sqref="E27">
    <cfRule type="cellIs" dxfId="586" priority="252" stopIfTrue="1" operator="lessThan">
      <formula>400</formula>
    </cfRule>
    <cfRule type="cellIs" dxfId="585" priority="253" stopIfTrue="1" operator="greaterThanOrEqual">
      <formula>400</formula>
    </cfRule>
  </conditionalFormatting>
  <conditionalFormatting sqref="E29">
    <cfRule type="cellIs" dxfId="584" priority="215" stopIfTrue="1" operator="lessThan">
      <formula>400</formula>
    </cfRule>
    <cfRule type="cellIs" dxfId="583" priority="216" stopIfTrue="1" operator="greaterThanOrEqual">
      <formula>400</formula>
    </cfRule>
  </conditionalFormatting>
  <conditionalFormatting sqref="E31">
    <cfRule type="cellIs" dxfId="582" priority="178" stopIfTrue="1" operator="lessThan">
      <formula>400</formula>
    </cfRule>
    <cfRule type="cellIs" dxfId="581" priority="179" stopIfTrue="1" operator="greaterThanOrEqual">
      <formula>400</formula>
    </cfRule>
  </conditionalFormatting>
  <conditionalFormatting sqref="E33">
    <cfRule type="cellIs" dxfId="580" priority="141" stopIfTrue="1" operator="lessThan">
      <formula>400</formula>
    </cfRule>
    <cfRule type="cellIs" dxfId="579" priority="142" stopIfTrue="1" operator="greaterThanOrEqual">
      <formula>400</formula>
    </cfRule>
  </conditionalFormatting>
  <conditionalFormatting sqref="E35">
    <cfRule type="cellIs" dxfId="578" priority="104" stopIfTrue="1" operator="lessThan">
      <formula>400</formula>
    </cfRule>
    <cfRule type="cellIs" dxfId="577" priority="105" stopIfTrue="1" operator="greaterThanOrEqual">
      <formula>400</formula>
    </cfRule>
  </conditionalFormatting>
  <conditionalFormatting sqref="E37">
    <cfRule type="cellIs" dxfId="576" priority="67" stopIfTrue="1" operator="lessThan">
      <formula>400</formula>
    </cfRule>
    <cfRule type="cellIs" dxfId="575" priority="68" stopIfTrue="1" operator="greaterThanOrEqual">
      <formula>400</formula>
    </cfRule>
  </conditionalFormatting>
  <conditionalFormatting sqref="E39">
    <cfRule type="cellIs" dxfId="574" priority="30" stopIfTrue="1" operator="lessThan">
      <formula>400</formula>
    </cfRule>
    <cfRule type="cellIs" dxfId="573" priority="31" stopIfTrue="1" operator="greaterThanOrEqual">
      <formula>400</formula>
    </cfRule>
  </conditionalFormatting>
  <conditionalFormatting sqref="F9">
    <cfRule type="cellIs" dxfId="572" priority="1647" stopIfTrue="1" operator="between">
      <formula>1850</formula>
      <formula>1950</formula>
    </cfRule>
    <cfRule type="cellIs" dxfId="571" priority="1648" stopIfTrue="1" operator="lessThan">
      <formula>1850</formula>
    </cfRule>
    <cfRule type="cellIs" dxfId="570" priority="1649" stopIfTrue="1" operator="greaterThan">
      <formula>1950</formula>
    </cfRule>
  </conditionalFormatting>
  <conditionalFormatting sqref="F10">
    <cfRule type="cellIs" dxfId="569" priority="1660" stopIfTrue="1" operator="greaterThan">
      <formula>800</formula>
    </cfRule>
    <cfRule type="cellIs" dxfId="568" priority="1661" stopIfTrue="1" operator="lessThan">
      <formula>750</formula>
    </cfRule>
    <cfRule type="cellIs" dxfId="567" priority="1671" stopIfTrue="1" operator="between">
      <formula>750</formula>
      <formula>800</formula>
    </cfRule>
  </conditionalFormatting>
  <conditionalFormatting sqref="F11">
    <cfRule type="cellIs" dxfId="566" priority="386" stopIfTrue="1" operator="between">
      <formula>1850</formula>
      <formula>1950</formula>
    </cfRule>
    <cfRule type="cellIs" dxfId="565" priority="387" stopIfTrue="1" operator="lessThan">
      <formula>1850</formula>
    </cfRule>
    <cfRule type="cellIs" dxfId="564" priority="388" stopIfTrue="1" operator="greaterThan">
      <formula>1950</formula>
    </cfRule>
  </conditionalFormatting>
  <conditionalFormatting sqref="F12">
    <cfRule type="cellIs" dxfId="563" priority="398" stopIfTrue="1" operator="greaterThan">
      <formula>800</formula>
    </cfRule>
    <cfRule type="cellIs" dxfId="562" priority="399" stopIfTrue="1" operator="lessThan">
      <formula>750</formula>
    </cfRule>
    <cfRule type="cellIs" dxfId="561" priority="407" stopIfTrue="1" operator="between">
      <formula>750</formula>
      <formula>800</formula>
    </cfRule>
  </conditionalFormatting>
  <conditionalFormatting sqref="F13">
    <cfRule type="cellIs" dxfId="560" priority="349" stopIfTrue="1" operator="between">
      <formula>1850</formula>
      <formula>1950</formula>
    </cfRule>
    <cfRule type="cellIs" dxfId="559" priority="350" stopIfTrue="1" operator="lessThan">
      <formula>1850</formula>
    </cfRule>
    <cfRule type="cellIs" dxfId="558" priority="351" stopIfTrue="1" operator="greaterThan">
      <formula>1950</formula>
    </cfRule>
  </conditionalFormatting>
  <conditionalFormatting sqref="F14">
    <cfRule type="cellIs" dxfId="557" priority="361" stopIfTrue="1" operator="greaterThan">
      <formula>800</formula>
    </cfRule>
    <cfRule type="cellIs" dxfId="556" priority="362" stopIfTrue="1" operator="lessThan">
      <formula>750</formula>
    </cfRule>
    <cfRule type="cellIs" dxfId="555" priority="370" stopIfTrue="1" operator="between">
      <formula>750</formula>
      <formula>800</formula>
    </cfRule>
  </conditionalFormatting>
  <conditionalFormatting sqref="F15">
    <cfRule type="cellIs" dxfId="554" priority="312" stopIfTrue="1" operator="between">
      <formula>1850</formula>
      <formula>1950</formula>
    </cfRule>
    <cfRule type="cellIs" dxfId="553" priority="313" stopIfTrue="1" operator="lessThan">
      <formula>1850</formula>
    </cfRule>
    <cfRule type="cellIs" dxfId="552" priority="314" stopIfTrue="1" operator="greaterThan">
      <formula>1950</formula>
    </cfRule>
  </conditionalFormatting>
  <conditionalFormatting sqref="F16">
    <cfRule type="cellIs" dxfId="551" priority="324" stopIfTrue="1" operator="greaterThan">
      <formula>800</formula>
    </cfRule>
    <cfRule type="cellIs" dxfId="550" priority="325" stopIfTrue="1" operator="lessThan">
      <formula>750</formula>
    </cfRule>
    <cfRule type="cellIs" dxfId="549" priority="333" stopIfTrue="1" operator="between">
      <formula>750</formula>
      <formula>800</formula>
    </cfRule>
  </conditionalFormatting>
  <conditionalFormatting sqref="F24">
    <cfRule type="cellIs" dxfId="548" priority="275" stopIfTrue="1" operator="between">
      <formula>1850</formula>
      <formula>1950</formula>
    </cfRule>
    <cfRule type="cellIs" dxfId="547" priority="276" stopIfTrue="1" operator="lessThan">
      <formula>1850</formula>
    </cfRule>
    <cfRule type="cellIs" dxfId="546" priority="277" stopIfTrue="1" operator="greaterThan">
      <formula>1950</formula>
    </cfRule>
  </conditionalFormatting>
  <conditionalFormatting sqref="F25">
    <cfRule type="cellIs" dxfId="545" priority="287" stopIfTrue="1" operator="greaterThan">
      <formula>800</formula>
    </cfRule>
    <cfRule type="cellIs" dxfId="544" priority="288" stopIfTrue="1" operator="lessThan">
      <formula>750</formula>
    </cfRule>
    <cfRule type="cellIs" dxfId="543" priority="296" stopIfTrue="1" operator="between">
      <formula>750</formula>
      <formula>800</formula>
    </cfRule>
  </conditionalFormatting>
  <conditionalFormatting sqref="F26">
    <cfRule type="cellIs" dxfId="542" priority="238" stopIfTrue="1" operator="between">
      <formula>1850</formula>
      <formula>1950</formula>
    </cfRule>
    <cfRule type="cellIs" dxfId="541" priority="239" stopIfTrue="1" operator="lessThan">
      <formula>1850</formula>
    </cfRule>
    <cfRule type="cellIs" dxfId="540" priority="240" stopIfTrue="1" operator="greaterThan">
      <formula>1950</formula>
    </cfRule>
  </conditionalFormatting>
  <conditionalFormatting sqref="F27">
    <cfRule type="cellIs" dxfId="539" priority="250" stopIfTrue="1" operator="greaterThan">
      <formula>800</formula>
    </cfRule>
    <cfRule type="cellIs" dxfId="538" priority="251" stopIfTrue="1" operator="lessThan">
      <formula>750</formula>
    </cfRule>
    <cfRule type="cellIs" dxfId="537" priority="259" stopIfTrue="1" operator="between">
      <formula>750</formula>
      <formula>800</formula>
    </cfRule>
  </conditionalFormatting>
  <conditionalFormatting sqref="F28">
    <cfRule type="cellIs" dxfId="536" priority="201" stopIfTrue="1" operator="between">
      <formula>1850</formula>
      <formula>1950</formula>
    </cfRule>
    <cfRule type="cellIs" dxfId="535" priority="202" stopIfTrue="1" operator="lessThan">
      <formula>1850</formula>
    </cfRule>
    <cfRule type="cellIs" dxfId="534" priority="203" stopIfTrue="1" operator="greaterThan">
      <formula>1950</formula>
    </cfRule>
  </conditionalFormatting>
  <conditionalFormatting sqref="F29">
    <cfRule type="cellIs" dxfId="533" priority="213" stopIfTrue="1" operator="greaterThan">
      <formula>800</formula>
    </cfRule>
    <cfRule type="cellIs" dxfId="532" priority="214" stopIfTrue="1" operator="lessThan">
      <formula>750</formula>
    </cfRule>
    <cfRule type="cellIs" dxfId="531" priority="222" stopIfTrue="1" operator="between">
      <formula>750</formula>
      <formula>800</formula>
    </cfRule>
  </conditionalFormatting>
  <conditionalFormatting sqref="F30">
    <cfRule type="cellIs" dxfId="530" priority="164" stopIfTrue="1" operator="between">
      <formula>1850</formula>
      <formula>1950</formula>
    </cfRule>
    <cfRule type="cellIs" dxfId="529" priority="165" stopIfTrue="1" operator="lessThan">
      <formula>1850</formula>
    </cfRule>
    <cfRule type="cellIs" dxfId="528" priority="166" stopIfTrue="1" operator="greaterThan">
      <formula>1950</formula>
    </cfRule>
  </conditionalFormatting>
  <conditionalFormatting sqref="F31">
    <cfRule type="cellIs" dxfId="527" priority="176" stopIfTrue="1" operator="greaterThan">
      <formula>800</formula>
    </cfRule>
    <cfRule type="cellIs" dxfId="526" priority="177" stopIfTrue="1" operator="lessThan">
      <formula>750</formula>
    </cfRule>
    <cfRule type="cellIs" dxfId="525" priority="185" stopIfTrue="1" operator="between">
      <formula>750</formula>
      <formula>800</formula>
    </cfRule>
  </conditionalFormatting>
  <conditionalFormatting sqref="F32">
    <cfRule type="cellIs" dxfId="524" priority="127" stopIfTrue="1" operator="between">
      <formula>1850</formula>
      <formula>1950</formula>
    </cfRule>
    <cfRule type="cellIs" dxfId="523" priority="128" stopIfTrue="1" operator="lessThan">
      <formula>1850</formula>
    </cfRule>
    <cfRule type="cellIs" dxfId="522" priority="129" stopIfTrue="1" operator="greaterThan">
      <formula>1950</formula>
    </cfRule>
  </conditionalFormatting>
  <conditionalFormatting sqref="F33">
    <cfRule type="cellIs" dxfId="521" priority="139" stopIfTrue="1" operator="greaterThan">
      <formula>800</formula>
    </cfRule>
    <cfRule type="cellIs" dxfId="520" priority="140" stopIfTrue="1" operator="lessThan">
      <formula>750</formula>
    </cfRule>
    <cfRule type="cellIs" dxfId="519" priority="148" stopIfTrue="1" operator="between">
      <formula>750</formula>
      <formula>800</formula>
    </cfRule>
  </conditionalFormatting>
  <conditionalFormatting sqref="F34">
    <cfRule type="cellIs" dxfId="518" priority="90" stopIfTrue="1" operator="between">
      <formula>1850</formula>
      <formula>1950</formula>
    </cfRule>
    <cfRule type="cellIs" dxfId="517" priority="91" stopIfTrue="1" operator="lessThan">
      <formula>1850</formula>
    </cfRule>
    <cfRule type="cellIs" dxfId="516" priority="92" stopIfTrue="1" operator="greaterThan">
      <formula>1950</formula>
    </cfRule>
  </conditionalFormatting>
  <conditionalFormatting sqref="F35">
    <cfRule type="cellIs" dxfId="515" priority="102" stopIfTrue="1" operator="greaterThan">
      <formula>800</formula>
    </cfRule>
    <cfRule type="cellIs" dxfId="514" priority="103" stopIfTrue="1" operator="lessThan">
      <formula>750</formula>
    </cfRule>
    <cfRule type="cellIs" dxfId="513" priority="111" stopIfTrue="1" operator="between">
      <formula>750</formula>
      <formula>800</formula>
    </cfRule>
  </conditionalFormatting>
  <conditionalFormatting sqref="F36">
    <cfRule type="cellIs" dxfId="512" priority="53" stopIfTrue="1" operator="between">
      <formula>1850</formula>
      <formula>1950</formula>
    </cfRule>
    <cfRule type="cellIs" dxfId="511" priority="54" stopIfTrue="1" operator="lessThan">
      <formula>1850</formula>
    </cfRule>
    <cfRule type="cellIs" dxfId="510" priority="55" stopIfTrue="1" operator="greaterThan">
      <formula>1950</formula>
    </cfRule>
  </conditionalFormatting>
  <conditionalFormatting sqref="F37">
    <cfRule type="cellIs" dxfId="509" priority="65" stopIfTrue="1" operator="greaterThan">
      <formula>800</formula>
    </cfRule>
    <cfRule type="cellIs" dxfId="508" priority="66" stopIfTrue="1" operator="lessThan">
      <formula>750</formula>
    </cfRule>
    <cfRule type="cellIs" dxfId="507" priority="74" stopIfTrue="1" operator="between">
      <formula>750</formula>
      <formula>800</formula>
    </cfRule>
  </conditionalFormatting>
  <conditionalFormatting sqref="F38">
    <cfRule type="cellIs" dxfId="506" priority="16" stopIfTrue="1" operator="between">
      <formula>1850</formula>
      <formula>1950</formula>
    </cfRule>
    <cfRule type="cellIs" dxfId="505" priority="17" stopIfTrue="1" operator="lessThan">
      <formula>1850</formula>
    </cfRule>
    <cfRule type="cellIs" dxfId="504" priority="18" stopIfTrue="1" operator="greaterThan">
      <formula>1950</formula>
    </cfRule>
  </conditionalFormatting>
  <conditionalFormatting sqref="F39">
    <cfRule type="cellIs" dxfId="503" priority="28" stopIfTrue="1" operator="greaterThan">
      <formula>800</formula>
    </cfRule>
    <cfRule type="cellIs" dxfId="502" priority="29" stopIfTrue="1" operator="lessThan">
      <formula>750</formula>
    </cfRule>
    <cfRule type="cellIs" dxfId="501" priority="37" stopIfTrue="1" operator="between">
      <formula>750</formula>
      <formula>800</formula>
    </cfRule>
  </conditionalFormatting>
  <conditionalFormatting sqref="G9">
    <cfRule type="cellIs" dxfId="500" priority="1658" stopIfTrue="1" operator="greaterThan">
      <formula>400</formula>
    </cfRule>
    <cfRule type="cellIs" dxfId="499" priority="1659" stopIfTrue="1" operator="lessThan">
      <formula>375</formula>
    </cfRule>
    <cfRule type="cellIs" dxfId="498" priority="1670" stopIfTrue="1" operator="between">
      <formula>375</formula>
      <formula>400</formula>
    </cfRule>
  </conditionalFormatting>
  <conditionalFormatting sqref="G11">
    <cfRule type="cellIs" dxfId="497" priority="396" stopIfTrue="1" operator="greaterThan">
      <formula>400</formula>
    </cfRule>
    <cfRule type="cellIs" dxfId="496" priority="397" stopIfTrue="1" operator="lessThan">
      <formula>375</formula>
    </cfRule>
    <cfRule type="cellIs" dxfId="495" priority="406" stopIfTrue="1" operator="between">
      <formula>375</formula>
      <formula>400</formula>
    </cfRule>
  </conditionalFormatting>
  <conditionalFormatting sqref="G13">
    <cfRule type="cellIs" dxfId="494" priority="359" stopIfTrue="1" operator="greaterThan">
      <formula>400</formula>
    </cfRule>
    <cfRule type="cellIs" dxfId="493" priority="360" stopIfTrue="1" operator="lessThan">
      <formula>375</formula>
    </cfRule>
    <cfRule type="cellIs" dxfId="492" priority="369" stopIfTrue="1" operator="between">
      <formula>375</formula>
      <formula>400</formula>
    </cfRule>
  </conditionalFormatting>
  <conditionalFormatting sqref="G15">
    <cfRule type="cellIs" dxfId="491" priority="322" stopIfTrue="1" operator="greaterThan">
      <formula>400</formula>
    </cfRule>
    <cfRule type="cellIs" dxfId="490" priority="323" stopIfTrue="1" operator="lessThan">
      <formula>375</formula>
    </cfRule>
    <cfRule type="cellIs" dxfId="489" priority="332" stopIfTrue="1" operator="between">
      <formula>375</formula>
      <formula>400</formula>
    </cfRule>
  </conditionalFormatting>
  <conditionalFormatting sqref="G24">
    <cfRule type="cellIs" dxfId="488" priority="285" stopIfTrue="1" operator="greaterThan">
      <formula>400</formula>
    </cfRule>
    <cfRule type="cellIs" dxfId="487" priority="286" stopIfTrue="1" operator="lessThan">
      <formula>375</formula>
    </cfRule>
    <cfRule type="cellIs" dxfId="486" priority="295" stopIfTrue="1" operator="between">
      <formula>375</formula>
      <formula>400</formula>
    </cfRule>
  </conditionalFormatting>
  <conditionalFormatting sqref="G26">
    <cfRule type="cellIs" dxfId="485" priority="248" stopIfTrue="1" operator="greaterThan">
      <formula>400</formula>
    </cfRule>
    <cfRule type="cellIs" dxfId="484" priority="249" stopIfTrue="1" operator="lessThan">
      <formula>375</formula>
    </cfRule>
    <cfRule type="cellIs" dxfId="483" priority="258" stopIfTrue="1" operator="between">
      <formula>375</formula>
      <formula>400</formula>
    </cfRule>
  </conditionalFormatting>
  <conditionalFormatting sqref="G28">
    <cfRule type="cellIs" dxfId="482" priority="211" stopIfTrue="1" operator="greaterThan">
      <formula>400</formula>
    </cfRule>
    <cfRule type="cellIs" dxfId="481" priority="212" stopIfTrue="1" operator="lessThan">
      <formula>375</formula>
    </cfRule>
    <cfRule type="cellIs" dxfId="480" priority="221" stopIfTrue="1" operator="between">
      <formula>375</formula>
      <formula>400</formula>
    </cfRule>
  </conditionalFormatting>
  <conditionalFormatting sqref="G30">
    <cfRule type="cellIs" dxfId="479" priority="174" stopIfTrue="1" operator="greaterThan">
      <formula>400</formula>
    </cfRule>
    <cfRule type="cellIs" dxfId="478" priority="175" stopIfTrue="1" operator="lessThan">
      <formula>375</formula>
    </cfRule>
    <cfRule type="cellIs" dxfId="477" priority="184" stopIfTrue="1" operator="between">
      <formula>375</formula>
      <formula>400</formula>
    </cfRule>
  </conditionalFormatting>
  <conditionalFormatting sqref="G32">
    <cfRule type="cellIs" dxfId="476" priority="137" stopIfTrue="1" operator="greaterThan">
      <formula>400</formula>
    </cfRule>
    <cfRule type="cellIs" dxfId="475" priority="138" stopIfTrue="1" operator="lessThan">
      <formula>375</formula>
    </cfRule>
    <cfRule type="cellIs" dxfId="474" priority="147" stopIfTrue="1" operator="between">
      <formula>375</formula>
      <formula>400</formula>
    </cfRule>
  </conditionalFormatting>
  <conditionalFormatting sqref="G34">
    <cfRule type="cellIs" dxfId="473" priority="100" stopIfTrue="1" operator="greaterThan">
      <formula>400</formula>
    </cfRule>
    <cfRule type="cellIs" dxfId="472" priority="101" stopIfTrue="1" operator="lessThan">
      <formula>375</formula>
    </cfRule>
    <cfRule type="cellIs" dxfId="471" priority="110" stopIfTrue="1" operator="between">
      <formula>375</formula>
      <formula>400</formula>
    </cfRule>
  </conditionalFormatting>
  <conditionalFormatting sqref="G36">
    <cfRule type="cellIs" dxfId="470" priority="63" stopIfTrue="1" operator="greaterThan">
      <formula>400</formula>
    </cfRule>
    <cfRule type="cellIs" dxfId="469" priority="64" stopIfTrue="1" operator="lessThan">
      <formula>375</formula>
    </cfRule>
    <cfRule type="cellIs" dxfId="468" priority="73" stopIfTrue="1" operator="between">
      <formula>375</formula>
      <formula>400</formula>
    </cfRule>
  </conditionalFormatting>
  <conditionalFormatting sqref="G38">
    <cfRule type="cellIs" dxfId="467" priority="26" stopIfTrue="1" operator="greaterThan">
      <formula>400</formula>
    </cfRule>
    <cfRule type="cellIs" dxfId="466" priority="27" stopIfTrue="1" operator="lessThan">
      <formula>375</formula>
    </cfRule>
    <cfRule type="cellIs" dxfId="465" priority="36" stopIfTrue="1" operator="between">
      <formula>375</formula>
      <formula>400</formula>
    </cfRule>
  </conditionalFormatting>
  <conditionalFormatting sqref="H10">
    <cfRule type="cellIs" dxfId="464" priority="1656" stopIfTrue="1" operator="greaterThan">
      <formula>250</formula>
    </cfRule>
    <cfRule type="cellIs" dxfId="463" priority="1657" stopIfTrue="1" operator="lessThan">
      <formula>200</formula>
    </cfRule>
    <cfRule type="cellIs" dxfId="462" priority="1669" stopIfTrue="1" operator="between">
      <formula>200</formula>
      <formula>250</formula>
    </cfRule>
  </conditionalFormatting>
  <conditionalFormatting sqref="H12">
    <cfRule type="cellIs" dxfId="461" priority="394" stopIfTrue="1" operator="greaterThan">
      <formula>250</formula>
    </cfRule>
    <cfRule type="cellIs" dxfId="460" priority="395" stopIfTrue="1" operator="lessThan">
      <formula>200</formula>
    </cfRule>
    <cfRule type="cellIs" dxfId="459" priority="405" stopIfTrue="1" operator="between">
      <formula>200</formula>
      <formula>250</formula>
    </cfRule>
  </conditionalFormatting>
  <conditionalFormatting sqref="H14">
    <cfRule type="cellIs" dxfId="458" priority="357" stopIfTrue="1" operator="greaterThan">
      <formula>250</formula>
    </cfRule>
    <cfRule type="cellIs" dxfId="457" priority="358" stopIfTrue="1" operator="lessThan">
      <formula>200</formula>
    </cfRule>
    <cfRule type="cellIs" dxfId="456" priority="368" stopIfTrue="1" operator="between">
      <formula>200</formula>
      <formula>250</formula>
    </cfRule>
  </conditionalFormatting>
  <conditionalFormatting sqref="H16">
    <cfRule type="cellIs" dxfId="455" priority="320" stopIfTrue="1" operator="greaterThan">
      <formula>250</formula>
    </cfRule>
    <cfRule type="cellIs" dxfId="454" priority="321" stopIfTrue="1" operator="lessThan">
      <formula>200</formula>
    </cfRule>
    <cfRule type="cellIs" dxfId="453" priority="331" stopIfTrue="1" operator="between">
      <formula>200</formula>
      <formula>250</formula>
    </cfRule>
  </conditionalFormatting>
  <conditionalFormatting sqref="H25">
    <cfRule type="cellIs" dxfId="452" priority="283" stopIfTrue="1" operator="greaterThan">
      <formula>250</formula>
    </cfRule>
    <cfRule type="cellIs" dxfId="451" priority="284" stopIfTrue="1" operator="lessThan">
      <formula>200</formula>
    </cfRule>
    <cfRule type="cellIs" dxfId="450" priority="294" stopIfTrue="1" operator="between">
      <formula>200</formula>
      <formula>250</formula>
    </cfRule>
  </conditionalFormatting>
  <conditionalFormatting sqref="H27">
    <cfRule type="cellIs" dxfId="449" priority="246" stopIfTrue="1" operator="greaterThan">
      <formula>250</formula>
    </cfRule>
    <cfRule type="cellIs" dxfId="448" priority="247" stopIfTrue="1" operator="lessThan">
      <formula>200</formula>
    </cfRule>
    <cfRule type="cellIs" dxfId="447" priority="257" stopIfTrue="1" operator="between">
      <formula>200</formula>
      <formula>250</formula>
    </cfRule>
  </conditionalFormatting>
  <conditionalFormatting sqref="H29">
    <cfRule type="cellIs" dxfId="446" priority="209" stopIfTrue="1" operator="greaterThan">
      <formula>250</formula>
    </cfRule>
    <cfRule type="cellIs" dxfId="445" priority="210" stopIfTrue="1" operator="lessThan">
      <formula>200</formula>
    </cfRule>
    <cfRule type="cellIs" dxfId="444" priority="220" stopIfTrue="1" operator="between">
      <formula>200</formula>
      <formula>250</formula>
    </cfRule>
  </conditionalFormatting>
  <conditionalFormatting sqref="H31">
    <cfRule type="cellIs" dxfId="443" priority="172" stopIfTrue="1" operator="greaterThan">
      <formula>250</formula>
    </cfRule>
    <cfRule type="cellIs" dxfId="442" priority="173" stopIfTrue="1" operator="lessThan">
      <formula>200</formula>
    </cfRule>
    <cfRule type="cellIs" dxfId="441" priority="183" stopIfTrue="1" operator="between">
      <formula>200</formula>
      <formula>250</formula>
    </cfRule>
  </conditionalFormatting>
  <conditionalFormatting sqref="H33">
    <cfRule type="cellIs" dxfId="440" priority="135" stopIfTrue="1" operator="greaterThan">
      <formula>250</formula>
    </cfRule>
    <cfRule type="cellIs" dxfId="439" priority="136" stopIfTrue="1" operator="lessThan">
      <formula>200</formula>
    </cfRule>
    <cfRule type="cellIs" dxfId="438" priority="146" stopIfTrue="1" operator="between">
      <formula>200</formula>
      <formula>250</formula>
    </cfRule>
  </conditionalFormatting>
  <conditionalFormatting sqref="H35">
    <cfRule type="cellIs" dxfId="437" priority="98" stopIfTrue="1" operator="greaterThan">
      <formula>250</formula>
    </cfRule>
    <cfRule type="cellIs" dxfId="436" priority="99" stopIfTrue="1" operator="lessThan">
      <formula>200</formula>
    </cfRule>
    <cfRule type="cellIs" dxfId="435" priority="109" stopIfTrue="1" operator="between">
      <formula>200</formula>
      <formula>250</formula>
    </cfRule>
  </conditionalFormatting>
  <conditionalFormatting sqref="H37">
    <cfRule type="cellIs" dxfId="434" priority="61" stopIfTrue="1" operator="greaterThan">
      <formula>250</formula>
    </cfRule>
    <cfRule type="cellIs" dxfId="433" priority="62" stopIfTrue="1" operator="lessThan">
      <formula>200</formula>
    </cfRule>
    <cfRule type="cellIs" dxfId="432" priority="72" stopIfTrue="1" operator="between">
      <formula>200</formula>
      <formula>250</formula>
    </cfRule>
  </conditionalFormatting>
  <conditionalFormatting sqref="H39">
    <cfRule type="cellIs" dxfId="431" priority="24" stopIfTrue="1" operator="greaterThan">
      <formula>250</formula>
    </cfRule>
    <cfRule type="cellIs" dxfId="430" priority="25" stopIfTrue="1" operator="lessThan">
      <formula>200</formula>
    </cfRule>
    <cfRule type="cellIs" dxfId="429" priority="35" stopIfTrue="1" operator="between">
      <formula>200</formula>
      <formula>250</formula>
    </cfRule>
  </conditionalFormatting>
  <conditionalFormatting sqref="I9">
    <cfRule type="cellIs" dxfId="428" priority="1654" stopIfTrue="1" operator="greaterThan">
      <formula>140</formula>
    </cfRule>
    <cfRule type="cellIs" dxfId="427" priority="1655" stopIfTrue="1" operator="lessThan">
      <formula>130</formula>
    </cfRule>
    <cfRule type="cellIs" dxfId="426" priority="1668" stopIfTrue="1" operator="between">
      <formula>130</formula>
      <formula>140</formula>
    </cfRule>
  </conditionalFormatting>
  <conditionalFormatting sqref="I10">
    <cfRule type="cellIs" dxfId="425" priority="1652" stopIfTrue="1" operator="greaterThan">
      <formula>23</formula>
    </cfRule>
    <cfRule type="cellIs" dxfId="424" priority="1653" stopIfTrue="1" operator="lessThan">
      <formula>20</formula>
    </cfRule>
    <cfRule type="cellIs" dxfId="423" priority="1667" stopIfTrue="1" operator="between">
      <formula>20</formula>
      <formula>23</formula>
    </cfRule>
  </conditionalFormatting>
  <conditionalFormatting sqref="I11">
    <cfRule type="cellIs" dxfId="422" priority="392" stopIfTrue="1" operator="greaterThan">
      <formula>140</formula>
    </cfRule>
    <cfRule type="cellIs" dxfId="421" priority="393" stopIfTrue="1" operator="lessThan">
      <formula>130</formula>
    </cfRule>
    <cfRule type="cellIs" dxfId="420" priority="404" stopIfTrue="1" operator="between">
      <formula>130</formula>
      <formula>140</formula>
    </cfRule>
  </conditionalFormatting>
  <conditionalFormatting sqref="I12">
    <cfRule type="cellIs" dxfId="419" priority="390" stopIfTrue="1" operator="greaterThan">
      <formula>23</formula>
    </cfRule>
    <cfRule type="cellIs" dxfId="418" priority="391" stopIfTrue="1" operator="lessThan">
      <formula>20</formula>
    </cfRule>
    <cfRule type="cellIs" dxfId="417" priority="403" stopIfTrue="1" operator="between">
      <formula>20</formula>
      <formula>23</formula>
    </cfRule>
  </conditionalFormatting>
  <conditionalFormatting sqref="I13">
    <cfRule type="cellIs" dxfId="416" priority="355" stopIfTrue="1" operator="greaterThan">
      <formula>140</formula>
    </cfRule>
    <cfRule type="cellIs" dxfId="415" priority="356" stopIfTrue="1" operator="lessThan">
      <formula>130</formula>
    </cfRule>
    <cfRule type="cellIs" dxfId="414" priority="367" stopIfTrue="1" operator="between">
      <formula>130</formula>
      <formula>140</formula>
    </cfRule>
  </conditionalFormatting>
  <conditionalFormatting sqref="I14">
    <cfRule type="cellIs" dxfId="413" priority="353" stopIfTrue="1" operator="greaterThan">
      <formula>23</formula>
    </cfRule>
    <cfRule type="cellIs" dxfId="412" priority="354" stopIfTrue="1" operator="lessThan">
      <formula>20</formula>
    </cfRule>
    <cfRule type="cellIs" dxfId="411" priority="366" stopIfTrue="1" operator="between">
      <formula>20</formula>
      <formula>23</formula>
    </cfRule>
  </conditionalFormatting>
  <conditionalFormatting sqref="I15">
    <cfRule type="cellIs" dxfId="410" priority="318" stopIfTrue="1" operator="greaterThan">
      <formula>140</formula>
    </cfRule>
    <cfRule type="cellIs" dxfId="409" priority="319" stopIfTrue="1" operator="lessThan">
      <formula>130</formula>
    </cfRule>
    <cfRule type="cellIs" dxfId="408" priority="330" stopIfTrue="1" operator="between">
      <formula>130</formula>
      <formula>140</formula>
    </cfRule>
  </conditionalFormatting>
  <conditionalFormatting sqref="I16">
    <cfRule type="cellIs" dxfId="407" priority="316" stopIfTrue="1" operator="greaterThan">
      <formula>23</formula>
    </cfRule>
    <cfRule type="cellIs" dxfId="406" priority="317" stopIfTrue="1" operator="lessThan">
      <formula>20</formula>
    </cfRule>
    <cfRule type="cellIs" dxfId="405" priority="329" stopIfTrue="1" operator="between">
      <formula>20</formula>
      <formula>23</formula>
    </cfRule>
  </conditionalFormatting>
  <conditionalFormatting sqref="I24">
    <cfRule type="cellIs" dxfId="404" priority="281" stopIfTrue="1" operator="greaterThan">
      <formula>140</formula>
    </cfRule>
    <cfRule type="cellIs" dxfId="403" priority="282" stopIfTrue="1" operator="lessThan">
      <formula>130</formula>
    </cfRule>
    <cfRule type="cellIs" dxfId="402" priority="293" stopIfTrue="1" operator="between">
      <formula>130</formula>
      <formula>140</formula>
    </cfRule>
  </conditionalFormatting>
  <conditionalFormatting sqref="I25">
    <cfRule type="cellIs" dxfId="401" priority="279" stopIfTrue="1" operator="greaterThan">
      <formula>23</formula>
    </cfRule>
    <cfRule type="cellIs" dxfId="400" priority="280" stopIfTrue="1" operator="lessThan">
      <formula>20</formula>
    </cfRule>
    <cfRule type="cellIs" dxfId="399" priority="292" stopIfTrue="1" operator="between">
      <formula>20</formula>
      <formula>23</formula>
    </cfRule>
  </conditionalFormatting>
  <conditionalFormatting sqref="I26">
    <cfRule type="cellIs" dxfId="398" priority="244" stopIfTrue="1" operator="greaterThan">
      <formula>140</formula>
    </cfRule>
    <cfRule type="cellIs" dxfId="397" priority="245" stopIfTrue="1" operator="lessThan">
      <formula>130</formula>
    </cfRule>
    <cfRule type="cellIs" dxfId="396" priority="256" stopIfTrue="1" operator="between">
      <formula>130</formula>
      <formula>140</formula>
    </cfRule>
  </conditionalFormatting>
  <conditionalFormatting sqref="I27">
    <cfRule type="cellIs" dxfId="395" priority="242" stopIfTrue="1" operator="greaterThan">
      <formula>23</formula>
    </cfRule>
    <cfRule type="cellIs" dxfId="394" priority="243" stopIfTrue="1" operator="lessThan">
      <formula>20</formula>
    </cfRule>
    <cfRule type="cellIs" dxfId="393" priority="255" stopIfTrue="1" operator="between">
      <formula>20</formula>
      <formula>23</formula>
    </cfRule>
  </conditionalFormatting>
  <conditionalFormatting sqref="I28">
    <cfRule type="cellIs" dxfId="392" priority="207" stopIfTrue="1" operator="greaterThan">
      <formula>140</formula>
    </cfRule>
    <cfRule type="cellIs" dxfId="391" priority="208" stopIfTrue="1" operator="lessThan">
      <formula>130</formula>
    </cfRule>
    <cfRule type="cellIs" dxfId="390" priority="219" stopIfTrue="1" operator="between">
      <formula>130</formula>
      <formula>140</formula>
    </cfRule>
  </conditionalFormatting>
  <conditionalFormatting sqref="I29">
    <cfRule type="cellIs" dxfId="389" priority="205" stopIfTrue="1" operator="greaterThan">
      <formula>23</formula>
    </cfRule>
    <cfRule type="cellIs" dxfId="388" priority="206" stopIfTrue="1" operator="lessThan">
      <formula>20</formula>
    </cfRule>
    <cfRule type="cellIs" dxfId="387" priority="218" stopIfTrue="1" operator="between">
      <formula>20</formula>
      <formula>23</formula>
    </cfRule>
  </conditionalFormatting>
  <conditionalFormatting sqref="I30">
    <cfRule type="cellIs" dxfId="386" priority="170" stopIfTrue="1" operator="greaterThan">
      <formula>140</formula>
    </cfRule>
    <cfRule type="cellIs" dxfId="385" priority="171" stopIfTrue="1" operator="lessThan">
      <formula>130</formula>
    </cfRule>
    <cfRule type="cellIs" dxfId="384" priority="182" stopIfTrue="1" operator="between">
      <formula>130</formula>
      <formula>140</formula>
    </cfRule>
  </conditionalFormatting>
  <conditionalFormatting sqref="I31">
    <cfRule type="cellIs" dxfId="383" priority="168" stopIfTrue="1" operator="greaterThan">
      <formula>23</formula>
    </cfRule>
    <cfRule type="cellIs" dxfId="382" priority="169" stopIfTrue="1" operator="lessThan">
      <formula>20</formula>
    </cfRule>
    <cfRule type="cellIs" dxfId="381" priority="181" stopIfTrue="1" operator="between">
      <formula>20</formula>
      <formula>23</formula>
    </cfRule>
  </conditionalFormatting>
  <conditionalFormatting sqref="I32">
    <cfRule type="cellIs" dxfId="380" priority="133" stopIfTrue="1" operator="greaterThan">
      <formula>140</formula>
    </cfRule>
    <cfRule type="cellIs" dxfId="379" priority="134" stopIfTrue="1" operator="lessThan">
      <formula>130</formula>
    </cfRule>
    <cfRule type="cellIs" dxfId="378" priority="145" stopIfTrue="1" operator="between">
      <formula>130</formula>
      <formula>140</formula>
    </cfRule>
  </conditionalFormatting>
  <conditionalFormatting sqref="I33">
    <cfRule type="cellIs" dxfId="377" priority="131" stopIfTrue="1" operator="greaterThan">
      <formula>23</formula>
    </cfRule>
    <cfRule type="cellIs" dxfId="376" priority="132" stopIfTrue="1" operator="lessThan">
      <formula>20</formula>
    </cfRule>
    <cfRule type="cellIs" dxfId="375" priority="144" stopIfTrue="1" operator="between">
      <formula>20</formula>
      <formula>23</formula>
    </cfRule>
  </conditionalFormatting>
  <conditionalFormatting sqref="I34">
    <cfRule type="cellIs" dxfId="374" priority="96" stopIfTrue="1" operator="greaterThan">
      <formula>140</formula>
    </cfRule>
    <cfRule type="cellIs" dxfId="373" priority="97" stopIfTrue="1" operator="lessThan">
      <formula>130</formula>
    </cfRule>
    <cfRule type="cellIs" dxfId="372" priority="108" stopIfTrue="1" operator="between">
      <formula>130</formula>
      <formula>140</formula>
    </cfRule>
  </conditionalFormatting>
  <conditionalFormatting sqref="I35">
    <cfRule type="cellIs" dxfId="371" priority="94" stopIfTrue="1" operator="greaterThan">
      <formula>23</formula>
    </cfRule>
    <cfRule type="cellIs" dxfId="370" priority="95" stopIfTrue="1" operator="lessThan">
      <formula>20</formula>
    </cfRule>
    <cfRule type="cellIs" dxfId="369" priority="107" stopIfTrue="1" operator="between">
      <formula>20</formula>
      <formula>23</formula>
    </cfRule>
  </conditionalFormatting>
  <conditionalFormatting sqref="I36">
    <cfRule type="cellIs" dxfId="368" priority="59" stopIfTrue="1" operator="greaterThan">
      <formula>140</formula>
    </cfRule>
    <cfRule type="cellIs" dxfId="367" priority="60" stopIfTrue="1" operator="lessThan">
      <formula>130</formula>
    </cfRule>
    <cfRule type="cellIs" dxfId="366" priority="71" stopIfTrue="1" operator="between">
      <formula>130</formula>
      <formula>140</formula>
    </cfRule>
  </conditionalFormatting>
  <conditionalFormatting sqref="I37">
    <cfRule type="cellIs" dxfId="365" priority="57" stopIfTrue="1" operator="greaterThan">
      <formula>23</formula>
    </cfRule>
    <cfRule type="cellIs" dxfId="364" priority="58" stopIfTrue="1" operator="lessThan">
      <formula>20</formula>
    </cfRule>
    <cfRule type="cellIs" dxfId="363" priority="70" stopIfTrue="1" operator="between">
      <formula>20</formula>
      <formula>23</formula>
    </cfRule>
  </conditionalFormatting>
  <conditionalFormatting sqref="I38">
    <cfRule type="cellIs" dxfId="362" priority="22" stopIfTrue="1" operator="greaterThan">
      <formula>140</formula>
    </cfRule>
    <cfRule type="cellIs" dxfId="361" priority="23" stopIfTrue="1" operator="lessThan">
      <formula>130</formula>
    </cfRule>
    <cfRule type="cellIs" dxfId="360" priority="34" stopIfTrue="1" operator="between">
      <formula>130</formula>
      <formula>140</formula>
    </cfRule>
  </conditionalFormatting>
  <conditionalFormatting sqref="I39">
    <cfRule type="cellIs" dxfId="359" priority="20" stopIfTrue="1" operator="greaterThan">
      <formula>23</formula>
    </cfRule>
    <cfRule type="cellIs" dxfId="358" priority="21" stopIfTrue="1" operator="lessThan">
      <formula>20</formula>
    </cfRule>
    <cfRule type="cellIs" dxfId="357" priority="33" stopIfTrue="1" operator="between">
      <formula>20</formula>
      <formula>23</formula>
    </cfRule>
  </conditionalFormatting>
  <conditionalFormatting sqref="J9">
    <cfRule type="cellIs" dxfId="356" priority="414" stopIfTrue="1" operator="lessThan">
      <formula>$I10-0.25</formula>
    </cfRule>
    <cfRule type="cellIs" dxfId="355" priority="422" stopIfTrue="1" operator="greaterThanOrEqual">
      <formula>$I10-0.25</formula>
    </cfRule>
  </conditionalFormatting>
  <conditionalFormatting sqref="J10">
    <cfRule type="cellIs" dxfId="354" priority="413" stopIfTrue="1" operator="greaterThan">
      <formula>$I10*0.8</formula>
    </cfRule>
    <cfRule type="cellIs" dxfId="353" priority="419" stopIfTrue="1" operator="lessThanOrEqual">
      <formula>$I10*0.8</formula>
    </cfRule>
  </conditionalFormatting>
  <conditionalFormatting sqref="J11">
    <cfRule type="cellIs" dxfId="352" priority="377" stopIfTrue="1" operator="lessThan">
      <formula>$I12-0.25</formula>
    </cfRule>
    <cfRule type="cellIs" dxfId="351" priority="385" stopIfTrue="1" operator="greaterThanOrEqual">
      <formula>$I12-0.25</formula>
    </cfRule>
  </conditionalFormatting>
  <conditionalFormatting sqref="J12">
    <cfRule type="cellIs" dxfId="350" priority="376" stopIfTrue="1" operator="greaterThan">
      <formula>$I12*0.8</formula>
    </cfRule>
    <cfRule type="cellIs" dxfId="349" priority="382" stopIfTrue="1" operator="lessThanOrEqual">
      <formula>$I12*0.8</formula>
    </cfRule>
  </conditionalFormatting>
  <conditionalFormatting sqref="J13">
    <cfRule type="cellIs" dxfId="348" priority="340" stopIfTrue="1" operator="lessThan">
      <formula>$I14-0.25</formula>
    </cfRule>
    <cfRule type="cellIs" dxfId="347" priority="348" stopIfTrue="1" operator="greaterThanOrEqual">
      <formula>$I14-0.25</formula>
    </cfRule>
  </conditionalFormatting>
  <conditionalFormatting sqref="J14">
    <cfRule type="cellIs" dxfId="346" priority="339" stopIfTrue="1" operator="greaterThan">
      <formula>$I14*0.8</formula>
    </cfRule>
    <cfRule type="cellIs" dxfId="345" priority="345" stopIfTrue="1" operator="lessThanOrEqual">
      <formula>$I14*0.8</formula>
    </cfRule>
  </conditionalFormatting>
  <conditionalFormatting sqref="J15">
    <cfRule type="cellIs" dxfId="344" priority="303" stopIfTrue="1" operator="lessThan">
      <formula>$I16-0.25</formula>
    </cfRule>
    <cfRule type="cellIs" dxfId="343" priority="311" stopIfTrue="1" operator="greaterThanOrEqual">
      <formula>$I16-0.25</formula>
    </cfRule>
  </conditionalFormatting>
  <conditionalFormatting sqref="J16">
    <cfRule type="cellIs" dxfId="342" priority="302" stopIfTrue="1" operator="greaterThan">
      <formula>$I16*0.8</formula>
    </cfRule>
    <cfRule type="cellIs" dxfId="341" priority="308" stopIfTrue="1" operator="lessThanOrEqual">
      <formula>$I16*0.8</formula>
    </cfRule>
  </conditionalFormatting>
  <conditionalFormatting sqref="J24">
    <cfRule type="cellIs" dxfId="340" priority="266" stopIfTrue="1" operator="lessThan">
      <formula>$I25-0.25</formula>
    </cfRule>
    <cfRule type="cellIs" dxfId="339" priority="274" stopIfTrue="1" operator="greaterThanOrEqual">
      <formula>$I25-0.25</formula>
    </cfRule>
  </conditionalFormatting>
  <conditionalFormatting sqref="J25">
    <cfRule type="cellIs" dxfId="338" priority="265" stopIfTrue="1" operator="greaterThan">
      <formula>$I25*0.8</formula>
    </cfRule>
    <cfRule type="cellIs" dxfId="337" priority="271" stopIfTrue="1" operator="lessThanOrEqual">
      <formula>$I25*0.8</formula>
    </cfRule>
  </conditionalFormatting>
  <conditionalFormatting sqref="J26">
    <cfRule type="cellIs" dxfId="336" priority="229" stopIfTrue="1" operator="lessThan">
      <formula>$I27-0.25</formula>
    </cfRule>
    <cfRule type="cellIs" dxfId="335" priority="237" stopIfTrue="1" operator="greaterThanOrEqual">
      <formula>$I27-0.25</formula>
    </cfRule>
  </conditionalFormatting>
  <conditionalFormatting sqref="J27">
    <cfRule type="cellIs" dxfId="334" priority="228" stopIfTrue="1" operator="greaterThan">
      <formula>$I27*0.8</formula>
    </cfRule>
    <cfRule type="cellIs" dxfId="333" priority="234" stopIfTrue="1" operator="lessThanOrEqual">
      <formula>$I27*0.8</formula>
    </cfRule>
  </conditionalFormatting>
  <conditionalFormatting sqref="J28">
    <cfRule type="cellIs" dxfId="332" priority="192" stopIfTrue="1" operator="lessThan">
      <formula>$I29-0.25</formula>
    </cfRule>
    <cfRule type="cellIs" dxfId="331" priority="200" stopIfTrue="1" operator="greaterThanOrEqual">
      <formula>$I29-0.25</formula>
    </cfRule>
  </conditionalFormatting>
  <conditionalFormatting sqref="J29">
    <cfRule type="cellIs" dxfId="330" priority="191" stopIfTrue="1" operator="greaterThan">
      <formula>$I29*0.8</formula>
    </cfRule>
    <cfRule type="cellIs" dxfId="329" priority="197" stopIfTrue="1" operator="lessThanOrEqual">
      <formula>$I29*0.8</formula>
    </cfRule>
  </conditionalFormatting>
  <conditionalFormatting sqref="J30">
    <cfRule type="cellIs" dxfId="328" priority="155" stopIfTrue="1" operator="lessThan">
      <formula>$I31-0.25</formula>
    </cfRule>
    <cfRule type="cellIs" dxfId="327" priority="163" stopIfTrue="1" operator="greaterThanOrEqual">
      <formula>$I31-0.25</formula>
    </cfRule>
  </conditionalFormatting>
  <conditionalFormatting sqref="J31">
    <cfRule type="cellIs" dxfId="326" priority="154" stopIfTrue="1" operator="greaterThan">
      <formula>$I31*0.8</formula>
    </cfRule>
    <cfRule type="cellIs" dxfId="325" priority="160" stopIfTrue="1" operator="lessThanOrEqual">
      <formula>$I31*0.8</formula>
    </cfRule>
  </conditionalFormatting>
  <conditionalFormatting sqref="J32">
    <cfRule type="cellIs" dxfId="324" priority="118" stopIfTrue="1" operator="lessThan">
      <formula>$I33-0.25</formula>
    </cfRule>
    <cfRule type="cellIs" dxfId="323" priority="126" stopIfTrue="1" operator="greaterThanOrEqual">
      <formula>$I33-0.25</formula>
    </cfRule>
  </conditionalFormatting>
  <conditionalFormatting sqref="J33">
    <cfRule type="cellIs" dxfId="322" priority="117" stopIfTrue="1" operator="greaterThan">
      <formula>$I33*0.8</formula>
    </cfRule>
    <cfRule type="cellIs" dxfId="321" priority="123" stopIfTrue="1" operator="lessThanOrEqual">
      <formula>$I33*0.8</formula>
    </cfRule>
  </conditionalFormatting>
  <conditionalFormatting sqref="J34">
    <cfRule type="cellIs" dxfId="320" priority="81" stopIfTrue="1" operator="lessThan">
      <formula>$I35-0.25</formula>
    </cfRule>
    <cfRule type="cellIs" dxfId="319" priority="89" stopIfTrue="1" operator="greaterThanOrEqual">
      <formula>$I35-0.25</formula>
    </cfRule>
  </conditionalFormatting>
  <conditionalFormatting sqref="J35">
    <cfRule type="cellIs" dxfId="318" priority="80" stopIfTrue="1" operator="greaterThan">
      <formula>$I35*0.8</formula>
    </cfRule>
    <cfRule type="cellIs" dxfId="317" priority="86" stopIfTrue="1" operator="lessThanOrEqual">
      <formula>$I35*0.8</formula>
    </cfRule>
  </conditionalFormatting>
  <conditionalFormatting sqref="J36">
    <cfRule type="cellIs" dxfId="316" priority="44" stopIfTrue="1" operator="lessThan">
      <formula>$I37-0.25</formula>
    </cfRule>
    <cfRule type="cellIs" dxfId="315" priority="52" stopIfTrue="1" operator="greaterThanOrEqual">
      <formula>$I37-0.25</formula>
    </cfRule>
  </conditionalFormatting>
  <conditionalFormatting sqref="J37">
    <cfRule type="cellIs" dxfId="314" priority="43" stopIfTrue="1" operator="greaterThan">
      <formula>$I37*0.8</formula>
    </cfRule>
    <cfRule type="cellIs" dxfId="313" priority="49" stopIfTrue="1" operator="lessThanOrEqual">
      <formula>$I37*0.8</formula>
    </cfRule>
  </conditionalFormatting>
  <conditionalFormatting sqref="J38">
    <cfRule type="cellIs" dxfId="312" priority="7" stopIfTrue="1" operator="lessThan">
      <formula>$I39-0.25</formula>
    </cfRule>
    <cfRule type="cellIs" dxfId="311" priority="15" stopIfTrue="1" operator="greaterThanOrEqual">
      <formula>$I39-0.25</formula>
    </cfRule>
  </conditionalFormatting>
  <conditionalFormatting sqref="J39">
    <cfRule type="cellIs" dxfId="310" priority="6" stopIfTrue="1" operator="greaterThan">
      <formula>$I39*0.8</formula>
    </cfRule>
    <cfRule type="cellIs" dxfId="309" priority="12" stopIfTrue="1" operator="lessThanOrEqual">
      <formula>$I39*0.8</formula>
    </cfRule>
  </conditionalFormatting>
  <conditionalFormatting sqref="K9">
    <cfRule type="cellIs" dxfId="308" priority="420" stopIfTrue="1" operator="between">
      <formula>1</formula>
      <formula>100</formula>
    </cfRule>
  </conditionalFormatting>
  <conditionalFormatting sqref="K10">
    <cfRule type="cellIs" dxfId="307" priority="412" stopIfTrue="1" operator="lessThan">
      <formula>$K9-2.5</formula>
    </cfRule>
    <cfRule type="cellIs" dxfId="306" priority="421" stopIfTrue="1" operator="greaterThanOrEqual">
      <formula>$K9-2.5</formula>
    </cfRule>
  </conditionalFormatting>
  <conditionalFormatting sqref="K11">
    <cfRule type="cellIs" dxfId="305" priority="383" stopIfTrue="1" operator="between">
      <formula>1</formula>
      <formula>100</formula>
    </cfRule>
  </conditionalFormatting>
  <conditionalFormatting sqref="K12">
    <cfRule type="cellIs" dxfId="304" priority="375" stopIfTrue="1" operator="lessThan">
      <formula>$K11-2.5</formula>
    </cfRule>
    <cfRule type="cellIs" dxfId="303" priority="384" stopIfTrue="1" operator="greaterThanOrEqual">
      <formula>$K11-2.5</formula>
    </cfRule>
  </conditionalFormatting>
  <conditionalFormatting sqref="K13">
    <cfRule type="cellIs" dxfId="302" priority="346" stopIfTrue="1" operator="between">
      <formula>1</formula>
      <formula>100</formula>
    </cfRule>
  </conditionalFormatting>
  <conditionalFormatting sqref="K14">
    <cfRule type="cellIs" dxfId="301" priority="338" stopIfTrue="1" operator="lessThan">
      <formula>$K13-2.5</formula>
    </cfRule>
    <cfRule type="cellIs" dxfId="300" priority="347" stopIfTrue="1" operator="greaterThanOrEqual">
      <formula>$K13-2.5</formula>
    </cfRule>
  </conditionalFormatting>
  <conditionalFormatting sqref="K15">
    <cfRule type="cellIs" dxfId="299" priority="309" stopIfTrue="1" operator="between">
      <formula>1</formula>
      <formula>100</formula>
    </cfRule>
  </conditionalFormatting>
  <conditionalFormatting sqref="K16">
    <cfRule type="cellIs" dxfId="298" priority="301" stopIfTrue="1" operator="lessThan">
      <formula>$K15-2.5</formula>
    </cfRule>
    <cfRule type="cellIs" dxfId="297" priority="310" stopIfTrue="1" operator="greaterThanOrEqual">
      <formula>$K15-2.5</formula>
    </cfRule>
  </conditionalFormatting>
  <conditionalFormatting sqref="K24">
    <cfRule type="cellIs" dxfId="296" priority="272" stopIfTrue="1" operator="between">
      <formula>1</formula>
      <formula>100</formula>
    </cfRule>
  </conditionalFormatting>
  <conditionalFormatting sqref="K25">
    <cfRule type="cellIs" dxfId="295" priority="264" stopIfTrue="1" operator="lessThan">
      <formula>$K24-2.5</formula>
    </cfRule>
    <cfRule type="cellIs" dxfId="294" priority="273" stopIfTrue="1" operator="greaterThanOrEqual">
      <formula>$K24-2.5</formula>
    </cfRule>
  </conditionalFormatting>
  <conditionalFormatting sqref="K26">
    <cfRule type="cellIs" dxfId="293" priority="235" stopIfTrue="1" operator="between">
      <formula>1</formula>
      <formula>100</formula>
    </cfRule>
  </conditionalFormatting>
  <conditionalFormatting sqref="K27">
    <cfRule type="cellIs" dxfId="292" priority="227" stopIfTrue="1" operator="lessThan">
      <formula>$K26-2.5</formula>
    </cfRule>
    <cfRule type="cellIs" dxfId="291" priority="236" stopIfTrue="1" operator="greaterThanOrEqual">
      <formula>$K26-2.5</formula>
    </cfRule>
  </conditionalFormatting>
  <conditionalFormatting sqref="K28">
    <cfRule type="cellIs" dxfId="290" priority="198" stopIfTrue="1" operator="between">
      <formula>1</formula>
      <formula>100</formula>
    </cfRule>
  </conditionalFormatting>
  <conditionalFormatting sqref="K29">
    <cfRule type="cellIs" dxfId="289" priority="190" stopIfTrue="1" operator="lessThan">
      <formula>$K28-2.5</formula>
    </cfRule>
    <cfRule type="cellIs" dxfId="288" priority="199" stopIfTrue="1" operator="greaterThanOrEqual">
      <formula>$K28-2.5</formula>
    </cfRule>
  </conditionalFormatting>
  <conditionalFormatting sqref="K30">
    <cfRule type="cellIs" dxfId="287" priority="161" stopIfTrue="1" operator="between">
      <formula>1</formula>
      <formula>100</formula>
    </cfRule>
  </conditionalFormatting>
  <conditionalFormatting sqref="K31">
    <cfRule type="cellIs" dxfId="286" priority="153" stopIfTrue="1" operator="lessThan">
      <formula>$K30-2.5</formula>
    </cfRule>
    <cfRule type="cellIs" dxfId="285" priority="162" stopIfTrue="1" operator="greaterThanOrEqual">
      <formula>$K30-2.5</formula>
    </cfRule>
  </conditionalFormatting>
  <conditionalFormatting sqref="K32">
    <cfRule type="cellIs" dxfId="284" priority="124" stopIfTrue="1" operator="between">
      <formula>1</formula>
      <formula>100</formula>
    </cfRule>
  </conditionalFormatting>
  <conditionalFormatting sqref="K33">
    <cfRule type="cellIs" dxfId="283" priority="116" stopIfTrue="1" operator="lessThan">
      <formula>$K32-2.5</formula>
    </cfRule>
    <cfRule type="cellIs" dxfId="282" priority="125" stopIfTrue="1" operator="greaterThanOrEqual">
      <formula>$K32-2.5</formula>
    </cfRule>
  </conditionalFormatting>
  <conditionalFormatting sqref="K34">
    <cfRule type="cellIs" dxfId="281" priority="87" stopIfTrue="1" operator="between">
      <formula>1</formula>
      <formula>100</formula>
    </cfRule>
  </conditionalFormatting>
  <conditionalFormatting sqref="K35">
    <cfRule type="cellIs" dxfId="280" priority="79" stopIfTrue="1" operator="lessThan">
      <formula>$K34-2.5</formula>
    </cfRule>
    <cfRule type="cellIs" dxfId="279" priority="88" stopIfTrue="1" operator="greaterThanOrEqual">
      <formula>$K34-2.5</formula>
    </cfRule>
  </conditionalFormatting>
  <conditionalFormatting sqref="K36">
    <cfRule type="cellIs" dxfId="278" priority="50" stopIfTrue="1" operator="between">
      <formula>1</formula>
      <formula>100</formula>
    </cfRule>
  </conditionalFormatting>
  <conditionalFormatting sqref="K37">
    <cfRule type="cellIs" dxfId="277" priority="42" stopIfTrue="1" operator="lessThan">
      <formula>$K36-2.5</formula>
    </cfRule>
    <cfRule type="cellIs" dxfId="276" priority="51" stopIfTrue="1" operator="greaterThanOrEqual">
      <formula>$K36-2.5</formula>
    </cfRule>
  </conditionalFormatting>
  <conditionalFormatting sqref="K38">
    <cfRule type="cellIs" dxfId="275" priority="13" stopIfTrue="1" operator="between">
      <formula>1</formula>
      <formula>100</formula>
    </cfRule>
  </conditionalFormatting>
  <conditionalFormatting sqref="K39">
    <cfRule type="cellIs" dxfId="274" priority="5" stopIfTrue="1" operator="lessThan">
      <formula>$K38-2.5</formula>
    </cfRule>
    <cfRule type="cellIs" dxfId="273" priority="14" stopIfTrue="1" operator="greaterThanOrEqual">
      <formula>$K38-2.5</formula>
    </cfRule>
  </conditionalFormatting>
  <conditionalFormatting sqref="L9">
    <cfRule type="cellIs" dxfId="272" priority="411" stopIfTrue="1" operator="greaterThan">
      <formula>$I10*0.9</formula>
    </cfRule>
    <cfRule type="cellIs" dxfId="271" priority="418" stopIfTrue="1" operator="lessThanOrEqual">
      <formula>$I10*0.9</formula>
    </cfRule>
  </conditionalFormatting>
  <conditionalFormatting sqref="L10">
    <cfRule type="cellIs" dxfId="270" priority="410" stopIfTrue="1" operator="greaterThan">
      <formula>$I10+8</formula>
    </cfRule>
    <cfRule type="cellIs" dxfId="269" priority="417" stopIfTrue="1" operator="lessThanOrEqual">
      <formula>$I10+8</formula>
    </cfRule>
  </conditionalFormatting>
  <conditionalFormatting sqref="L11">
    <cfRule type="cellIs" dxfId="268" priority="374" stopIfTrue="1" operator="greaterThan">
      <formula>$I12*0.9</formula>
    </cfRule>
    <cfRule type="cellIs" dxfId="267" priority="381" stopIfTrue="1" operator="lessThanOrEqual">
      <formula>$I12*0.9</formula>
    </cfRule>
  </conditionalFormatting>
  <conditionalFormatting sqref="L12">
    <cfRule type="cellIs" dxfId="266" priority="373" stopIfTrue="1" operator="greaterThan">
      <formula>$I12+8</formula>
    </cfRule>
    <cfRule type="cellIs" dxfId="265" priority="380" stopIfTrue="1" operator="lessThanOrEqual">
      <formula>$I12+8</formula>
    </cfRule>
  </conditionalFormatting>
  <conditionalFormatting sqref="L13">
    <cfRule type="cellIs" dxfId="264" priority="337" stopIfTrue="1" operator="greaterThan">
      <formula>$I14*0.9</formula>
    </cfRule>
    <cfRule type="cellIs" dxfId="263" priority="344" stopIfTrue="1" operator="lessThanOrEqual">
      <formula>$I14*0.9</formula>
    </cfRule>
  </conditionalFormatting>
  <conditionalFormatting sqref="L14">
    <cfRule type="cellIs" dxfId="262" priority="336" stopIfTrue="1" operator="greaterThan">
      <formula>$I14+8</formula>
    </cfRule>
    <cfRule type="cellIs" dxfId="261" priority="343" stopIfTrue="1" operator="lessThanOrEqual">
      <formula>$I14+8</formula>
    </cfRule>
  </conditionalFormatting>
  <conditionalFormatting sqref="L15">
    <cfRule type="cellIs" dxfId="260" priority="300" stopIfTrue="1" operator="greaterThan">
      <formula>$I16*0.9</formula>
    </cfRule>
    <cfRule type="cellIs" dxfId="259" priority="307" stopIfTrue="1" operator="lessThanOrEqual">
      <formula>$I16*0.9</formula>
    </cfRule>
  </conditionalFormatting>
  <conditionalFormatting sqref="L16">
    <cfRule type="cellIs" dxfId="258" priority="299" stopIfTrue="1" operator="greaterThan">
      <formula>$I16+8</formula>
    </cfRule>
    <cfRule type="cellIs" dxfId="257" priority="306" stopIfTrue="1" operator="lessThanOrEqual">
      <formula>$I16+8</formula>
    </cfRule>
  </conditionalFormatting>
  <conditionalFormatting sqref="L24">
    <cfRule type="cellIs" dxfId="256" priority="263" stopIfTrue="1" operator="greaterThan">
      <formula>$I25*0.9</formula>
    </cfRule>
    <cfRule type="cellIs" dxfId="255" priority="270" stopIfTrue="1" operator="lessThanOrEqual">
      <formula>$I25*0.9</formula>
    </cfRule>
  </conditionalFormatting>
  <conditionalFormatting sqref="L25">
    <cfRule type="cellIs" dxfId="254" priority="262" stopIfTrue="1" operator="greaterThan">
      <formula>$I25+8</formula>
    </cfRule>
    <cfRule type="cellIs" dxfId="253" priority="269" stopIfTrue="1" operator="lessThanOrEqual">
      <formula>$I25+8</formula>
    </cfRule>
  </conditionalFormatting>
  <conditionalFormatting sqref="L26">
    <cfRule type="cellIs" dxfId="252" priority="226" stopIfTrue="1" operator="greaterThan">
      <formula>$I27*0.9</formula>
    </cfRule>
    <cfRule type="cellIs" dxfId="251" priority="233" stopIfTrue="1" operator="lessThanOrEqual">
      <formula>$I27*0.9</formula>
    </cfRule>
  </conditionalFormatting>
  <conditionalFormatting sqref="L27">
    <cfRule type="cellIs" dxfId="250" priority="225" stopIfTrue="1" operator="greaterThan">
      <formula>$I27+8</formula>
    </cfRule>
    <cfRule type="cellIs" dxfId="249" priority="232" stopIfTrue="1" operator="lessThanOrEqual">
      <formula>$I27+8</formula>
    </cfRule>
  </conditionalFormatting>
  <conditionalFormatting sqref="L28">
    <cfRule type="cellIs" dxfId="248" priority="189" stopIfTrue="1" operator="greaterThan">
      <formula>$I29*0.9</formula>
    </cfRule>
    <cfRule type="cellIs" dxfId="247" priority="196" stopIfTrue="1" operator="lessThanOrEqual">
      <formula>$I29*0.9</formula>
    </cfRule>
  </conditionalFormatting>
  <conditionalFormatting sqref="L29">
    <cfRule type="cellIs" dxfId="246" priority="188" stopIfTrue="1" operator="greaterThan">
      <formula>$I29+8</formula>
    </cfRule>
    <cfRule type="cellIs" dxfId="245" priority="195" stopIfTrue="1" operator="lessThanOrEqual">
      <formula>$I29+8</formula>
    </cfRule>
  </conditionalFormatting>
  <conditionalFormatting sqref="L30">
    <cfRule type="cellIs" dxfId="244" priority="152" stopIfTrue="1" operator="greaterThan">
      <formula>$I31*0.9</formula>
    </cfRule>
    <cfRule type="cellIs" dxfId="243" priority="159" stopIfTrue="1" operator="lessThanOrEqual">
      <formula>$I31*0.9</formula>
    </cfRule>
  </conditionalFormatting>
  <conditionalFormatting sqref="L31">
    <cfRule type="cellIs" dxfId="242" priority="151" stopIfTrue="1" operator="greaterThan">
      <formula>$I31+8</formula>
    </cfRule>
    <cfRule type="cellIs" dxfId="241" priority="158" stopIfTrue="1" operator="lessThanOrEqual">
      <formula>$I31+8</formula>
    </cfRule>
  </conditionalFormatting>
  <conditionalFormatting sqref="L32">
    <cfRule type="cellIs" dxfId="240" priority="115" stopIfTrue="1" operator="greaterThan">
      <formula>$I33*0.9</formula>
    </cfRule>
    <cfRule type="cellIs" dxfId="239" priority="122" stopIfTrue="1" operator="lessThanOrEqual">
      <formula>$I33*0.9</formula>
    </cfRule>
  </conditionalFormatting>
  <conditionalFormatting sqref="L33">
    <cfRule type="cellIs" dxfId="238" priority="114" stopIfTrue="1" operator="greaterThan">
      <formula>$I33+8</formula>
    </cfRule>
    <cfRule type="cellIs" dxfId="237" priority="121" stopIfTrue="1" operator="lessThanOrEqual">
      <formula>$I33+8</formula>
    </cfRule>
  </conditionalFormatting>
  <conditionalFormatting sqref="L34">
    <cfRule type="cellIs" dxfId="236" priority="78" stopIfTrue="1" operator="greaterThan">
      <formula>$I35*0.9</formula>
    </cfRule>
    <cfRule type="cellIs" dxfId="235" priority="85" stopIfTrue="1" operator="lessThanOrEqual">
      <formula>$I35*0.9</formula>
    </cfRule>
  </conditionalFormatting>
  <conditionalFormatting sqref="L35">
    <cfRule type="cellIs" dxfId="234" priority="77" stopIfTrue="1" operator="greaterThan">
      <formula>$I35+8</formula>
    </cfRule>
    <cfRule type="cellIs" dxfId="233" priority="84" stopIfTrue="1" operator="lessThanOrEqual">
      <formula>$I35+8</formula>
    </cfRule>
  </conditionalFormatting>
  <conditionalFormatting sqref="L36">
    <cfRule type="cellIs" dxfId="232" priority="41" stopIfTrue="1" operator="greaterThan">
      <formula>$I37*0.9</formula>
    </cfRule>
    <cfRule type="cellIs" dxfId="231" priority="48" stopIfTrue="1" operator="lessThanOrEqual">
      <formula>$I37*0.9</formula>
    </cfRule>
  </conditionalFormatting>
  <conditionalFormatting sqref="L37">
    <cfRule type="cellIs" dxfId="230" priority="40" stopIfTrue="1" operator="greaterThan">
      <formula>$I37+8</formula>
    </cfRule>
    <cfRule type="cellIs" dxfId="229" priority="47" stopIfTrue="1" operator="lessThanOrEqual">
      <formula>$I37+8</formula>
    </cfRule>
  </conditionalFormatting>
  <conditionalFormatting sqref="L38">
    <cfRule type="cellIs" dxfId="228" priority="4" stopIfTrue="1" operator="greaterThan">
      <formula>$I39*0.9</formula>
    </cfRule>
    <cfRule type="cellIs" dxfId="227" priority="11" stopIfTrue="1" operator="lessThanOrEqual">
      <formula>$I39*0.9</formula>
    </cfRule>
  </conditionalFormatting>
  <conditionalFormatting sqref="L39">
    <cfRule type="cellIs" dxfId="226" priority="3" stopIfTrue="1" operator="greaterThan">
      <formula>$I39+8</formula>
    </cfRule>
    <cfRule type="cellIs" dxfId="225" priority="10" stopIfTrue="1" operator="lessThanOrEqual">
      <formula>$I39+8</formula>
    </cfRule>
  </conditionalFormatting>
  <conditionalFormatting sqref="M9">
    <cfRule type="cellIs" dxfId="224" priority="409" stopIfTrue="1" operator="lessThan">
      <formula>$I10*0.9</formula>
    </cfRule>
    <cfRule type="cellIs" dxfId="223" priority="416" stopIfTrue="1" operator="greaterThanOrEqual">
      <formula>$I10*0.9</formula>
    </cfRule>
  </conditionalFormatting>
  <conditionalFormatting sqref="M10">
    <cfRule type="cellIs" dxfId="222" priority="408" stopIfTrue="1" operator="lessThan">
      <formula>$I10*0.4</formula>
    </cfRule>
    <cfRule type="cellIs" dxfId="221" priority="415" stopIfTrue="1" operator="greaterThanOrEqual">
      <formula>$I10*0.4</formula>
    </cfRule>
  </conditionalFormatting>
  <conditionalFormatting sqref="M11">
    <cfRule type="cellIs" dxfId="220" priority="372" stopIfTrue="1" operator="lessThan">
      <formula>$I12*0.9</formula>
    </cfRule>
    <cfRule type="cellIs" dxfId="219" priority="379" stopIfTrue="1" operator="greaterThanOrEqual">
      <formula>$I12*0.9</formula>
    </cfRule>
  </conditionalFormatting>
  <conditionalFormatting sqref="M12">
    <cfRule type="cellIs" dxfId="218" priority="371" stopIfTrue="1" operator="lessThan">
      <formula>$I12*0.4</formula>
    </cfRule>
    <cfRule type="cellIs" dxfId="217" priority="378" stopIfTrue="1" operator="greaterThanOrEqual">
      <formula>$I12*0.4</formula>
    </cfRule>
  </conditionalFormatting>
  <conditionalFormatting sqref="M13">
    <cfRule type="cellIs" dxfId="216" priority="335" stopIfTrue="1" operator="lessThan">
      <formula>$I14*0.9</formula>
    </cfRule>
    <cfRule type="cellIs" dxfId="215" priority="342" stopIfTrue="1" operator="greaterThanOrEqual">
      <formula>$I14*0.9</formula>
    </cfRule>
  </conditionalFormatting>
  <conditionalFormatting sqref="M14">
    <cfRule type="cellIs" dxfId="214" priority="334" stopIfTrue="1" operator="lessThan">
      <formula>$I14*0.4</formula>
    </cfRule>
    <cfRule type="cellIs" dxfId="213" priority="341" stopIfTrue="1" operator="greaterThanOrEqual">
      <formula>$I14*0.4</formula>
    </cfRule>
  </conditionalFormatting>
  <conditionalFormatting sqref="M15">
    <cfRule type="cellIs" dxfId="212" priority="298" stopIfTrue="1" operator="lessThan">
      <formula>$I16*0.9</formula>
    </cfRule>
    <cfRule type="cellIs" dxfId="211" priority="305" stopIfTrue="1" operator="greaterThanOrEqual">
      <formula>$I16*0.9</formula>
    </cfRule>
  </conditionalFormatting>
  <conditionalFormatting sqref="M16">
    <cfRule type="cellIs" dxfId="210" priority="297" stopIfTrue="1" operator="lessThan">
      <formula>$I16*0.4</formula>
    </cfRule>
    <cfRule type="cellIs" dxfId="209" priority="304" stopIfTrue="1" operator="greaterThanOrEqual">
      <formula>$I16*0.4</formula>
    </cfRule>
  </conditionalFormatting>
  <conditionalFormatting sqref="M24">
    <cfRule type="cellIs" dxfId="208" priority="261" stopIfTrue="1" operator="lessThan">
      <formula>$I25*0.9</formula>
    </cfRule>
    <cfRule type="cellIs" dxfId="207" priority="268" stopIfTrue="1" operator="greaterThanOrEqual">
      <formula>$I25*0.9</formula>
    </cfRule>
  </conditionalFormatting>
  <conditionalFormatting sqref="M25">
    <cfRule type="cellIs" dxfId="206" priority="260" stopIfTrue="1" operator="lessThan">
      <formula>$I25*0.4</formula>
    </cfRule>
    <cfRule type="cellIs" dxfId="205" priority="267" stopIfTrue="1" operator="greaterThanOrEqual">
      <formula>$I25*0.4</formula>
    </cfRule>
  </conditionalFormatting>
  <conditionalFormatting sqref="M26">
    <cfRule type="cellIs" dxfId="204" priority="224" stopIfTrue="1" operator="lessThan">
      <formula>$I27*0.9</formula>
    </cfRule>
    <cfRule type="cellIs" dxfId="203" priority="231" stopIfTrue="1" operator="greaterThanOrEqual">
      <formula>$I27*0.9</formula>
    </cfRule>
  </conditionalFormatting>
  <conditionalFormatting sqref="M27">
    <cfRule type="cellIs" dxfId="202" priority="223" stopIfTrue="1" operator="lessThan">
      <formula>$I27*0.4</formula>
    </cfRule>
    <cfRule type="cellIs" dxfId="201" priority="230" stopIfTrue="1" operator="greaterThanOrEqual">
      <formula>$I27*0.4</formula>
    </cfRule>
  </conditionalFormatting>
  <conditionalFormatting sqref="M28">
    <cfRule type="cellIs" dxfId="200" priority="187" stopIfTrue="1" operator="lessThan">
      <formula>$I29*0.9</formula>
    </cfRule>
    <cfRule type="cellIs" dxfId="199" priority="194" stopIfTrue="1" operator="greaterThanOrEqual">
      <formula>$I29*0.9</formula>
    </cfRule>
  </conditionalFormatting>
  <conditionalFormatting sqref="M29">
    <cfRule type="cellIs" dxfId="198" priority="186" stopIfTrue="1" operator="lessThan">
      <formula>$I29*0.4</formula>
    </cfRule>
    <cfRule type="cellIs" dxfId="197" priority="193" stopIfTrue="1" operator="greaterThanOrEqual">
      <formula>$I29*0.4</formula>
    </cfRule>
  </conditionalFormatting>
  <conditionalFormatting sqref="M30">
    <cfRule type="cellIs" dxfId="196" priority="150" stopIfTrue="1" operator="lessThan">
      <formula>$I31*0.9</formula>
    </cfRule>
    <cfRule type="cellIs" dxfId="195" priority="157" stopIfTrue="1" operator="greaterThanOrEqual">
      <formula>$I31*0.9</formula>
    </cfRule>
  </conditionalFormatting>
  <conditionalFormatting sqref="M31">
    <cfRule type="cellIs" dxfId="194" priority="149" stopIfTrue="1" operator="lessThan">
      <formula>$I31*0.4</formula>
    </cfRule>
    <cfRule type="cellIs" dxfId="193" priority="156" stopIfTrue="1" operator="greaterThanOrEqual">
      <formula>$I31*0.4</formula>
    </cfRule>
  </conditionalFormatting>
  <conditionalFormatting sqref="M32">
    <cfRule type="cellIs" dxfId="192" priority="113" stopIfTrue="1" operator="lessThan">
      <formula>$I33*0.9</formula>
    </cfRule>
    <cfRule type="cellIs" dxfId="191" priority="120" stopIfTrue="1" operator="greaterThanOrEqual">
      <formula>$I33*0.9</formula>
    </cfRule>
  </conditionalFormatting>
  <conditionalFormatting sqref="M33">
    <cfRule type="cellIs" dxfId="190" priority="112" stopIfTrue="1" operator="lessThan">
      <formula>$I33*0.4</formula>
    </cfRule>
    <cfRule type="cellIs" dxfId="189" priority="119" stopIfTrue="1" operator="greaterThanOrEqual">
      <formula>$I33*0.4</formula>
    </cfRule>
  </conditionalFormatting>
  <conditionalFormatting sqref="M34">
    <cfRule type="cellIs" dxfId="188" priority="76" stopIfTrue="1" operator="lessThan">
      <formula>$I35*0.9</formula>
    </cfRule>
    <cfRule type="cellIs" dxfId="187" priority="83" stopIfTrue="1" operator="greaterThanOrEqual">
      <formula>$I35*0.9</formula>
    </cfRule>
  </conditionalFormatting>
  <conditionalFormatting sqref="M35">
    <cfRule type="cellIs" dxfId="186" priority="75" stopIfTrue="1" operator="lessThan">
      <formula>$I35*0.4</formula>
    </cfRule>
    <cfRule type="cellIs" dxfId="185" priority="82" stopIfTrue="1" operator="greaterThanOrEqual">
      <formula>$I35*0.4</formula>
    </cfRule>
  </conditionalFormatting>
  <conditionalFormatting sqref="M36">
    <cfRule type="cellIs" dxfId="184" priority="39" stopIfTrue="1" operator="lessThan">
      <formula>$I37*0.9</formula>
    </cfRule>
    <cfRule type="cellIs" dxfId="183" priority="46" stopIfTrue="1" operator="greaterThanOrEqual">
      <formula>$I37*0.9</formula>
    </cfRule>
  </conditionalFormatting>
  <conditionalFormatting sqref="M37">
    <cfRule type="cellIs" dxfId="182" priority="38" stopIfTrue="1" operator="lessThan">
      <formula>$I37*0.4</formula>
    </cfRule>
    <cfRule type="cellIs" dxfId="181" priority="45" stopIfTrue="1" operator="greaterThanOrEqual">
      <formula>$I37*0.4</formula>
    </cfRule>
  </conditionalFormatting>
  <conditionalFormatting sqref="M38">
    <cfRule type="cellIs" dxfId="180" priority="2" stopIfTrue="1" operator="lessThan">
      <formula>$I39*0.9</formula>
    </cfRule>
    <cfRule type="cellIs" dxfId="179" priority="9" stopIfTrue="1" operator="greaterThanOrEqual">
      <formula>$I39*0.9</formula>
    </cfRule>
  </conditionalFormatting>
  <conditionalFormatting sqref="M39">
    <cfRule type="cellIs" dxfId="178" priority="1" stopIfTrue="1" operator="lessThan">
      <formula>$I39*0.4</formula>
    </cfRule>
    <cfRule type="cellIs" dxfId="177" priority="8" stopIfTrue="1" operator="greaterThanOrEqual">
      <formula>$I39*0.4</formula>
    </cfRule>
  </conditionalFormatting>
  <conditionalFormatting sqref="N9">
    <cfRule type="cellIs" dxfId="176" priority="1650" stopIfTrue="1" operator="lessThan">
      <formula>3.5</formula>
    </cfRule>
    <cfRule type="cellIs" dxfId="175" priority="1664" stopIfTrue="1" operator="greaterThanOrEqual">
      <formula>3.5</formula>
    </cfRule>
  </conditionalFormatting>
  <conditionalFormatting sqref="N11">
    <cfRule type="cellIs" dxfId="174" priority="389" stopIfTrue="1" operator="lessThan">
      <formula>3.5</formula>
    </cfRule>
    <cfRule type="cellIs" dxfId="173" priority="402" stopIfTrue="1" operator="greaterThanOrEqual">
      <formula>3.5</formula>
    </cfRule>
  </conditionalFormatting>
  <conditionalFormatting sqref="N13">
    <cfRule type="cellIs" dxfId="172" priority="352" stopIfTrue="1" operator="lessThan">
      <formula>3.5</formula>
    </cfRule>
    <cfRule type="cellIs" dxfId="171" priority="365" stopIfTrue="1" operator="greaterThanOrEqual">
      <formula>3.5</formula>
    </cfRule>
  </conditionalFormatting>
  <conditionalFormatting sqref="N15">
    <cfRule type="cellIs" dxfId="170" priority="315" stopIfTrue="1" operator="lessThan">
      <formula>3.5</formula>
    </cfRule>
    <cfRule type="cellIs" dxfId="169" priority="328" stopIfTrue="1" operator="greaterThanOrEqual">
      <formula>3.5</formula>
    </cfRule>
  </conditionalFormatting>
  <conditionalFormatting sqref="N24">
    <cfRule type="cellIs" dxfId="168" priority="278" stopIfTrue="1" operator="lessThan">
      <formula>3.5</formula>
    </cfRule>
    <cfRule type="cellIs" dxfId="167" priority="291" stopIfTrue="1" operator="greaterThanOrEqual">
      <formula>3.5</formula>
    </cfRule>
  </conditionalFormatting>
  <conditionalFormatting sqref="N26">
    <cfRule type="cellIs" dxfId="166" priority="241" stopIfTrue="1" operator="lessThan">
      <formula>3.5</formula>
    </cfRule>
    <cfRule type="cellIs" dxfId="165" priority="254" stopIfTrue="1" operator="greaterThanOrEqual">
      <formula>3.5</formula>
    </cfRule>
  </conditionalFormatting>
  <conditionalFormatting sqref="N28">
    <cfRule type="cellIs" dxfId="164" priority="204" stopIfTrue="1" operator="lessThan">
      <formula>3.5</formula>
    </cfRule>
    <cfRule type="cellIs" dxfId="163" priority="217" stopIfTrue="1" operator="greaterThanOrEqual">
      <formula>3.5</formula>
    </cfRule>
  </conditionalFormatting>
  <conditionalFormatting sqref="N30">
    <cfRule type="cellIs" dxfId="162" priority="167" stopIfTrue="1" operator="lessThan">
      <formula>3.5</formula>
    </cfRule>
    <cfRule type="cellIs" dxfId="161" priority="180" stopIfTrue="1" operator="greaterThanOrEqual">
      <formula>3.5</formula>
    </cfRule>
  </conditionalFormatting>
  <conditionalFormatting sqref="N32">
    <cfRule type="cellIs" dxfId="160" priority="130" stopIfTrue="1" operator="lessThan">
      <formula>3.5</formula>
    </cfRule>
    <cfRule type="cellIs" dxfId="159" priority="143" stopIfTrue="1" operator="greaterThanOrEqual">
      <formula>3.5</formula>
    </cfRule>
  </conditionalFormatting>
  <conditionalFormatting sqref="N34">
    <cfRule type="cellIs" dxfId="158" priority="93" stopIfTrue="1" operator="lessThan">
      <formula>3.5</formula>
    </cfRule>
    <cfRule type="cellIs" dxfId="157" priority="106" stopIfTrue="1" operator="greaterThanOrEqual">
      <formula>3.5</formula>
    </cfRule>
  </conditionalFormatting>
  <conditionalFormatting sqref="N36">
    <cfRule type="cellIs" dxfId="156" priority="56" stopIfTrue="1" operator="lessThan">
      <formula>3.5</formula>
    </cfRule>
    <cfRule type="cellIs" dxfId="155" priority="69" stopIfTrue="1" operator="greaterThanOrEqual">
      <formula>3.5</formula>
    </cfRule>
  </conditionalFormatting>
  <conditionalFormatting sqref="N38">
    <cfRule type="cellIs" dxfId="154" priority="19" stopIfTrue="1" operator="lessThan">
      <formula>3.5</formula>
    </cfRule>
    <cfRule type="cellIs" dxfId="153" priority="32" stopIfTrue="1" operator="greaterThanOrEqual">
      <formula>3.5</formula>
    </cfRule>
  </conditionalFormatting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Arkusz1!$K$3:$K$4</xm:f>
          </x14:formula1>
          <xm:sqref>O9 O11 O13 O15 O24 O26 O28 O30 O32 O34 O36 O38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28</vt:i4>
      </vt:variant>
    </vt:vector>
  </HeadingPairs>
  <TitlesOfParts>
    <vt:vector size="28" baseType="lpstr">
      <vt:lpstr>Oszczep 800g</vt:lpstr>
      <vt:lpstr>Oszczep 800g upr</vt:lpstr>
      <vt:lpstr>Oszczep 700g</vt:lpstr>
      <vt:lpstr>Oszczep 700g upr</vt:lpstr>
      <vt:lpstr>Oszczep 600g</vt:lpstr>
      <vt:lpstr>Oszczep 600g upr</vt:lpstr>
      <vt:lpstr>Oszczep 500g</vt:lpstr>
      <vt:lpstr>Oszczep 500g upr</vt:lpstr>
      <vt:lpstr>Oszczep 400g</vt:lpstr>
      <vt:lpstr>Oszczep 400g upr</vt:lpstr>
      <vt:lpstr>Kula 2kg</vt:lpstr>
      <vt:lpstr>Kula 3kg</vt:lpstr>
      <vt:lpstr>Kula 4kg</vt:lpstr>
      <vt:lpstr>Kula 5kg</vt:lpstr>
      <vt:lpstr>Kula 6kg</vt:lpstr>
      <vt:lpstr>Kula 7,26kg</vt:lpstr>
      <vt:lpstr>Dysk 0,75kg</vt:lpstr>
      <vt:lpstr>Dysk 1kg</vt:lpstr>
      <vt:lpstr>Dysk 1,5kg</vt:lpstr>
      <vt:lpstr>Dysk 1,75kg</vt:lpstr>
      <vt:lpstr>Dysk 2kg</vt:lpstr>
      <vt:lpstr>Młot 2kg</vt:lpstr>
      <vt:lpstr>Młot 3kg</vt:lpstr>
      <vt:lpstr>Młot 4kg</vt:lpstr>
      <vt:lpstr>Młot 5kg</vt:lpstr>
      <vt:lpstr>Młot 6kg</vt:lpstr>
      <vt:lpstr>Młot 7,26kg</vt:lpstr>
      <vt:lpstr>Arkusz1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emakulel</dc:creator>
  <cp:lastModifiedBy>blazej</cp:lastModifiedBy>
  <cp:lastPrinted>2017-08-14T17:45:52Z</cp:lastPrinted>
  <dcterms:created xsi:type="dcterms:W3CDTF">2014-08-14T00:33:28Z</dcterms:created>
  <dcterms:modified xsi:type="dcterms:W3CDTF">2025-03-12T12:18:50Z</dcterms:modified>
</cp:coreProperties>
</file>