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zkolenia\Weryfikacja sprzętu\"/>
    </mc:Choice>
  </mc:AlternateContent>
  <xr:revisionPtr revIDLastSave="0" documentId="13_ncr:1_{D5915B87-BA2E-4D97-A52F-AB389A4E05B0}" xr6:coauthVersionLast="47" xr6:coauthVersionMax="47" xr10:uidLastSave="{00000000-0000-0000-0000-000000000000}"/>
  <workbookProtection workbookPassword="CF41" lockStructure="1"/>
  <bookViews>
    <workbookView xWindow="28680" yWindow="-120" windowWidth="29040" windowHeight="15720" xr2:uid="{00000000-000D-0000-FFFF-FFFF00000000}"/>
  </bookViews>
  <sheets>
    <sheet name="Oszczep 800g" sheetId="1" r:id="rId1"/>
    <sheet name="Oszczep 800g upr" sheetId="24" r:id="rId2"/>
    <sheet name="Oszczep 700g nowy model" sheetId="2" r:id="rId3"/>
    <sheet name="Oszczep 700g stary model" sheetId="29" r:id="rId4"/>
    <sheet name="Oszczep 700g upr nowy model" sheetId="25" r:id="rId5"/>
    <sheet name="Oszczep 700g upr stary model" sheetId="30" r:id="rId6"/>
    <sheet name="Oszczep 600g" sheetId="3" r:id="rId7"/>
    <sheet name="Oszczep 600g upr" sheetId="26" r:id="rId8"/>
    <sheet name="Oszczep 500g" sheetId="4" r:id="rId9"/>
    <sheet name="Oszczep 500g upr" sheetId="27" r:id="rId10"/>
    <sheet name="Oszczep 400g" sheetId="5" r:id="rId11"/>
    <sheet name="Oszczep 400g upr" sheetId="28" r:id="rId12"/>
    <sheet name="Kula 2kg" sheetId="6" r:id="rId13"/>
    <sheet name="Kula 3kg" sheetId="7" r:id="rId14"/>
    <sheet name="Kula 4kg" sheetId="8" r:id="rId15"/>
    <sheet name="Kula 5kg" sheetId="9" r:id="rId16"/>
    <sheet name="Kula 6kg" sheetId="10" r:id="rId17"/>
    <sheet name="Kula 7,26kg" sheetId="11" r:id="rId18"/>
    <sheet name="Dysk 0,75kg" sheetId="12" r:id="rId19"/>
    <sheet name="Dysk 1kg" sheetId="13" r:id="rId20"/>
    <sheet name="Dysk 1,5kg" sheetId="14" r:id="rId21"/>
    <sheet name="Dysk 1,75kg" sheetId="15" r:id="rId22"/>
    <sheet name="Dysk 2kg" sheetId="16" r:id="rId23"/>
    <sheet name="Młot 2kg" sheetId="17" r:id="rId24"/>
    <sheet name="Młot 3kg" sheetId="18" r:id="rId25"/>
    <sheet name="Młot 4kg" sheetId="19" r:id="rId26"/>
    <sheet name="Młot 5kg" sheetId="20" r:id="rId27"/>
    <sheet name="Młot 6kg" sheetId="21" r:id="rId28"/>
    <sheet name="Młot 7,26kg" sheetId="22" r:id="rId29"/>
    <sheet name="Arkusz1" sheetId="23" state="hidden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29" l="1"/>
  <c r="H38" i="29"/>
  <c r="G38" i="29"/>
  <c r="G37" i="29"/>
  <c r="H36" i="29" s="1"/>
  <c r="G36" i="29"/>
  <c r="G35" i="29"/>
  <c r="H34" i="29" s="1"/>
  <c r="G34" i="29"/>
  <c r="G33" i="29"/>
  <c r="H32" i="29"/>
  <c r="G32" i="29"/>
  <c r="G31" i="29"/>
  <c r="H30" i="29" s="1"/>
  <c r="G30" i="29"/>
  <c r="G29" i="29"/>
  <c r="H28" i="29"/>
  <c r="G28" i="29"/>
  <c r="G27" i="29"/>
  <c r="H26" i="29"/>
  <c r="G26" i="29"/>
  <c r="G25" i="29"/>
  <c r="H24" i="29" s="1"/>
  <c r="G24" i="29"/>
  <c r="G16" i="29"/>
  <c r="H15" i="29" s="1"/>
  <c r="G15" i="29"/>
  <c r="G14" i="29"/>
  <c r="H13" i="29"/>
  <c r="G13" i="29"/>
  <c r="G12" i="29"/>
  <c r="H11" i="29"/>
  <c r="G11" i="29"/>
  <c r="G10" i="29"/>
  <c r="H9" i="29"/>
  <c r="G9" i="29"/>
  <c r="G39" i="3" l="1"/>
  <c r="H38" i="3" s="1"/>
  <c r="G38" i="3"/>
  <c r="G37" i="3"/>
  <c r="H36" i="3"/>
  <c r="G36" i="3"/>
  <c r="G35" i="3"/>
  <c r="H34" i="3"/>
  <c r="G34" i="3"/>
  <c r="G33" i="3"/>
  <c r="H32" i="3" s="1"/>
  <c r="G32" i="3"/>
  <c r="G31" i="3"/>
  <c r="H30" i="3" s="1"/>
  <c r="G30" i="3"/>
  <c r="G29" i="3"/>
  <c r="H28" i="3" s="1"/>
  <c r="G28" i="3"/>
  <c r="G27" i="3"/>
  <c r="H26" i="3" s="1"/>
  <c r="G26" i="3"/>
  <c r="G25" i="3"/>
  <c r="H24" i="3" s="1"/>
  <c r="G24" i="3"/>
  <c r="G16" i="3"/>
  <c r="H15" i="3" s="1"/>
  <c r="G15" i="3"/>
  <c r="G14" i="3"/>
  <c r="H13" i="3" s="1"/>
  <c r="G13" i="3"/>
  <c r="G12" i="3"/>
  <c r="H11" i="3"/>
  <c r="G11" i="3"/>
  <c r="G39" i="2"/>
  <c r="H38" i="2"/>
  <c r="G38" i="2"/>
  <c r="G37" i="2"/>
  <c r="H36" i="2"/>
  <c r="G36" i="2"/>
  <c r="G35" i="2"/>
  <c r="H34" i="2"/>
  <c r="G34" i="2"/>
  <c r="G33" i="2"/>
  <c r="H32" i="2"/>
  <c r="G32" i="2"/>
  <c r="G31" i="2"/>
  <c r="H30" i="2"/>
  <c r="G30" i="2"/>
  <c r="G29" i="2"/>
  <c r="H28" i="2"/>
  <c r="G28" i="2"/>
  <c r="G27" i="2"/>
  <c r="H26" i="2"/>
  <c r="G26" i="2"/>
  <c r="G25" i="2"/>
  <c r="H24" i="2" s="1"/>
  <c r="G24" i="2"/>
  <c r="G16" i="2"/>
  <c r="H15" i="2"/>
  <c r="G15" i="2"/>
  <c r="G14" i="2"/>
  <c r="H13" i="2"/>
  <c r="G13" i="2"/>
  <c r="G12" i="2"/>
  <c r="H11" i="2" s="1"/>
  <c r="G11" i="2"/>
  <c r="G38" i="5" l="1"/>
  <c r="G36" i="5"/>
  <c r="G34" i="5"/>
  <c r="G32" i="5"/>
  <c r="G30" i="5"/>
  <c r="G28" i="5"/>
  <c r="G26" i="5"/>
  <c r="G24" i="5"/>
  <c r="G15" i="5"/>
  <c r="G13" i="5"/>
  <c r="G11" i="5"/>
  <c r="G39" i="4"/>
  <c r="H38" i="4"/>
  <c r="G38" i="4"/>
  <c r="G37" i="4"/>
  <c r="H36" i="4"/>
  <c r="G36" i="4"/>
  <c r="G35" i="4"/>
  <c r="H34" i="4"/>
  <c r="G34" i="4"/>
  <c r="G33" i="4"/>
  <c r="H32" i="4" s="1"/>
  <c r="G32" i="4"/>
  <c r="G31" i="4"/>
  <c r="H30" i="4" s="1"/>
  <c r="G30" i="4"/>
  <c r="G29" i="4"/>
  <c r="H28" i="4"/>
  <c r="G28" i="4"/>
  <c r="G27" i="4"/>
  <c r="H26" i="4" s="1"/>
  <c r="G26" i="4"/>
  <c r="G25" i="4"/>
  <c r="H24" i="4"/>
  <c r="G24" i="4"/>
  <c r="G16" i="4"/>
  <c r="H15" i="4"/>
  <c r="G15" i="4"/>
  <c r="G14" i="4"/>
  <c r="H13" i="4"/>
  <c r="G13" i="4"/>
  <c r="G12" i="4"/>
  <c r="H11" i="4"/>
  <c r="G11" i="4"/>
  <c r="G39" i="1"/>
  <c r="H38" i="1"/>
  <c r="G38" i="1"/>
  <c r="G37" i="1"/>
  <c r="H36" i="1" s="1"/>
  <c r="G36" i="1"/>
  <c r="G35" i="1"/>
  <c r="H34" i="1" s="1"/>
  <c r="G34" i="1"/>
  <c r="G33" i="1"/>
  <c r="H32" i="1" s="1"/>
  <c r="G32" i="1"/>
  <c r="G31" i="1"/>
  <c r="H30" i="1" s="1"/>
  <c r="G30" i="1"/>
  <c r="G29" i="1"/>
  <c r="H28" i="1"/>
  <c r="G28" i="1"/>
  <c r="G27" i="1"/>
  <c r="H26" i="1"/>
  <c r="G26" i="1"/>
  <c r="G25" i="1"/>
  <c r="H24" i="1" s="1"/>
  <c r="G24" i="1"/>
  <c r="G16" i="1"/>
  <c r="H15" i="1" s="1"/>
  <c r="G15" i="1"/>
  <c r="G14" i="1"/>
  <c r="H13" i="1"/>
  <c r="G13" i="1"/>
  <c r="G12" i="1"/>
  <c r="H11" i="1" s="1"/>
  <c r="G11" i="1"/>
  <c r="G9" i="5"/>
  <c r="G10" i="4"/>
  <c r="H9" i="4" s="1"/>
  <c r="G9" i="4"/>
  <c r="G10" i="3"/>
  <c r="H9" i="3" s="1"/>
  <c r="G9" i="3"/>
  <c r="G10" i="2"/>
  <c r="H9" i="2" s="1"/>
  <c r="G9" i="2"/>
  <c r="G10" i="1"/>
  <c r="H9" i="1" s="1"/>
  <c r="G9" i="1"/>
</calcChain>
</file>

<file path=xl/sharedStrings.xml><?xml version="1.0" encoding="utf-8"?>
<sst xmlns="http://schemas.openxmlformats.org/spreadsheetml/2006/main" count="1565" uniqueCount="166">
  <si>
    <t>1/2 L1</t>
  </si>
  <si>
    <t>LO</t>
  </si>
  <si>
    <t>L1</t>
  </si>
  <si>
    <t>L2</t>
  </si>
  <si>
    <t>L3</t>
  </si>
  <si>
    <t>L4</t>
  </si>
  <si>
    <t>D1</t>
  </si>
  <si>
    <t>D2</t>
  </si>
  <si>
    <t>D3</t>
  </si>
  <si>
    <t>D4</t>
  </si>
  <si>
    <t>D5</t>
  </si>
  <si>
    <t>D6</t>
  </si>
  <si>
    <t>D7</t>
  </si>
  <si>
    <t>PRODUCENT</t>
  </si>
  <si>
    <t>KOLOR</t>
  </si>
  <si>
    <t>CERTYFIKAT</t>
  </si>
  <si>
    <t>WAGA</t>
  </si>
  <si>
    <t>LP</t>
  </si>
  <si>
    <t>WŁAŚCICIEL</t>
  </si>
  <si>
    <t>data: ……………………………</t>
  </si>
  <si>
    <t>zawody: ……………………………………………………………………………</t>
  </si>
  <si>
    <t>D0</t>
  </si>
  <si>
    <t>1/2 L2</t>
  </si>
  <si>
    <t xml:space="preserve">Sędzia weryfikacji sprzętu - </t>
  </si>
  <si>
    <t>D8</t>
  </si>
  <si>
    <t>D9</t>
  </si>
  <si>
    <t>masa</t>
  </si>
  <si>
    <t>2,000 kg</t>
  </si>
  <si>
    <t>3,000 kg</t>
  </si>
  <si>
    <t>4,000 kg</t>
  </si>
  <si>
    <t>5,000 kg</t>
  </si>
  <si>
    <t>6,000 kg</t>
  </si>
  <si>
    <t>7,260 kg</t>
  </si>
  <si>
    <t>min. średnica</t>
  </si>
  <si>
    <t>80 mm</t>
  </si>
  <si>
    <t>85 mm</t>
  </si>
  <si>
    <t>95 mm</t>
  </si>
  <si>
    <t>100 mm</t>
  </si>
  <si>
    <t>105 mm</t>
  </si>
  <si>
    <t>110 mm</t>
  </si>
  <si>
    <t>maks. średnica</t>
  </si>
  <si>
    <t>120 mm</t>
  </si>
  <si>
    <t>125 mm</t>
  </si>
  <si>
    <t>130 mm</t>
  </si>
  <si>
    <t>Ciężar (kg)</t>
  </si>
  <si>
    <t>Średnica (mm)</t>
  </si>
  <si>
    <t>Producent</t>
  </si>
  <si>
    <t>Właściciel - Organizator/Nazwisko zawodnika-klub</t>
  </si>
  <si>
    <t>Decyzja</t>
  </si>
  <si>
    <t>Numer</t>
  </si>
  <si>
    <t>minimalna masa dopuszczenia do zawodów i zatwierdzenia rekordu</t>
  </si>
  <si>
    <t>0,750 kg</t>
  </si>
  <si>
    <t>1,000 kg</t>
  </si>
  <si>
    <t>1,500 kg</t>
  </si>
  <si>
    <t>1,750 kg</t>
  </si>
  <si>
    <t>średnica zewnętrzna metalowej obręczy</t>
  </si>
  <si>
    <t>minimum</t>
  </si>
  <si>
    <t>166 mm</t>
  </si>
  <si>
    <t>180 mm</t>
  </si>
  <si>
    <t>200 mm</t>
  </si>
  <si>
    <t>210 mm</t>
  </si>
  <si>
    <t>219 mm</t>
  </si>
  <si>
    <t>maksimum</t>
  </si>
  <si>
    <t>182 mm</t>
  </si>
  <si>
    <t>202 mm</t>
  </si>
  <si>
    <t>212 mm</t>
  </si>
  <si>
    <t>221 mm</t>
  </si>
  <si>
    <t>średnica płytki metalowej lub płaskiej części środkowej</t>
  </si>
  <si>
    <t>50 mm</t>
  </si>
  <si>
    <t>57 mm</t>
  </si>
  <si>
    <t>grubość płytki metalowej lub płaskiej części środkowej</t>
  </si>
  <si>
    <t>33 mm</t>
  </si>
  <si>
    <t>37 mm</t>
  </si>
  <si>
    <t>38 mm</t>
  </si>
  <si>
    <t>41 mm</t>
  </si>
  <si>
    <t>44 mm</t>
  </si>
  <si>
    <t>39 mm</t>
  </si>
  <si>
    <t>40 mm</t>
  </si>
  <si>
    <t>43 mm</t>
  </si>
  <si>
    <t>46 mm</t>
  </si>
  <si>
    <t>grubość metalowej obręczy (6 mm od krawędzi)</t>
  </si>
  <si>
    <t>10 mm</t>
  </si>
  <si>
    <t>12 mm</t>
  </si>
  <si>
    <t>13 mm</t>
  </si>
  <si>
    <t>Średnica zewnętrzna metalowej obręczy (mm)</t>
  </si>
  <si>
    <t>średnica płytki metalowej lub płaskiej części środkowej (mm)</t>
  </si>
  <si>
    <t>grubość płytki metalowej lub płaskiej części środkowej (mm)</t>
  </si>
  <si>
    <t>grubość metalowej obręczy (mm)</t>
  </si>
  <si>
    <t>minimalna masa dla dopuszczenia do zawodów i zatwierdzenia rekordu</t>
  </si>
  <si>
    <t>długość młota mierzona od wewnętrznej strony uchwytu</t>
  </si>
  <si>
    <t>1195 mm</t>
  </si>
  <si>
    <t>1200 mm</t>
  </si>
  <si>
    <t>1215 mm</t>
  </si>
  <si>
    <t>średnica głowicy</t>
  </si>
  <si>
    <t>75 mm</t>
  </si>
  <si>
    <t>Długość młota (mm)</t>
  </si>
  <si>
    <t>Średnica głowicy</t>
  </si>
  <si>
    <t>Kula 3kg</t>
  </si>
  <si>
    <t>AFN Sports</t>
  </si>
  <si>
    <t>Beijing Sports-Direct</t>
  </si>
  <si>
    <t>Nelco</t>
  </si>
  <si>
    <t>NISHI</t>
  </si>
  <si>
    <t>Polanik</t>
  </si>
  <si>
    <t>Shandong Jinuoer</t>
  </si>
  <si>
    <t>Shandong Taishan</t>
  </si>
  <si>
    <t>Kula 4kg</t>
  </si>
  <si>
    <t>Jiangsu Jinling</t>
  </si>
  <si>
    <t>Bhalla International</t>
  </si>
  <si>
    <t>Bhalla Sports</t>
  </si>
  <si>
    <t>Feiyu</t>
  </si>
  <si>
    <t>Getrasport</t>
  </si>
  <si>
    <t>Gill Athletics</t>
  </si>
  <si>
    <t>Hana Sports</t>
  </si>
  <si>
    <t>Hebei Okachy Sports</t>
  </si>
  <si>
    <t>Hebei Silver Arrow</t>
  </si>
  <si>
    <t xml:space="preserve">Beijing Crown </t>
  </si>
  <si>
    <t xml:space="preserve">Beijing BoXiangHengRui </t>
  </si>
  <si>
    <t>Jiangsu Tiancheng</t>
  </si>
  <si>
    <t>Marty Sports</t>
  </si>
  <si>
    <t>Mondo</t>
  </si>
  <si>
    <t>National Sports</t>
  </si>
  <si>
    <t>Mondo Iberica</t>
  </si>
  <si>
    <t>Nordic Sport</t>
  </si>
  <si>
    <t>Sports&amp;Sports International</t>
  </si>
  <si>
    <t>Taishan Sports</t>
  </si>
  <si>
    <t>UCS</t>
  </si>
  <si>
    <t>Kula 5kg</t>
  </si>
  <si>
    <t>Kula 6kg</t>
  </si>
  <si>
    <t>Kula 7,26 kg</t>
  </si>
  <si>
    <t>Dysk 1kg</t>
  </si>
  <si>
    <t>Eonlinesports.com</t>
  </si>
  <si>
    <t>Gujral Industries</t>
  </si>
  <si>
    <t>LA Sport</t>
  </si>
  <si>
    <t>Sports &amp; Sports</t>
  </si>
  <si>
    <t>Dysk 1,5 kg</t>
  </si>
  <si>
    <t>Denfi Sport</t>
  </si>
  <si>
    <t>Dysk 1,75kg</t>
  </si>
  <si>
    <t>Dysk 2kg</t>
  </si>
  <si>
    <t>Anand Track&amp;Field</t>
  </si>
  <si>
    <t>Bayerische Sportstatten</t>
  </si>
  <si>
    <t>Młot 3kg</t>
  </si>
  <si>
    <t>Młot 4kg</t>
  </si>
  <si>
    <t>Młot 5kg</t>
  </si>
  <si>
    <t>Młot 6kg</t>
  </si>
  <si>
    <t>Młot 7,26 kg</t>
  </si>
  <si>
    <t>Oszczep 500g</t>
  </si>
  <si>
    <t>Hebei Jinlida</t>
  </si>
  <si>
    <t>Metals Javelin Factory</t>
  </si>
  <si>
    <t>Nemeth</t>
  </si>
  <si>
    <t>Oszczep 600g</t>
  </si>
  <si>
    <t>Hart Sport</t>
  </si>
  <si>
    <t>Oszczep 700g</t>
  </si>
  <si>
    <t>Oszczep 800g</t>
  </si>
  <si>
    <t>Held Sports</t>
  </si>
  <si>
    <t>dopuszczony</t>
  </si>
  <si>
    <t>niedopuszczony</t>
  </si>
  <si>
    <t>dopuszczona</t>
  </si>
  <si>
    <t>niedopuszczona</t>
  </si>
  <si>
    <t>Nr</t>
  </si>
  <si>
    <t>DECYZJA</t>
  </si>
  <si>
    <t>Kolor</t>
  </si>
  <si>
    <t>Certyfikat</t>
  </si>
  <si>
    <t>Waga</t>
  </si>
  <si>
    <t>L0</t>
  </si>
  <si>
    <t>Właściciel</t>
  </si>
  <si>
    <t xml:space="preserve">Shashi Sports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</si>
</sst>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family val="2"/>
      <charset val="238"/>
    </font>
    <font>
      <sz val="22"/>
      <name val="Arial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6" fillId="0" borderId="4" xfId="0" applyNumberFormat="1" applyFont="1" applyBorder="1"/>
    <xf numFmtId="2" fontId="6" fillId="0" borderId="4" xfId="0" applyNumberFormat="1" applyFont="1" applyBorder="1"/>
    <xf numFmtId="1" fontId="6" fillId="0" borderId="6" xfId="0" applyNumberFormat="1" applyFont="1" applyBorder="1"/>
    <xf numFmtId="0" fontId="6" fillId="2" borderId="6" xfId="0" applyFont="1" applyFill="1" applyBorder="1"/>
    <xf numFmtId="2" fontId="6" fillId="0" borderId="6" xfId="0" applyNumberFormat="1" applyFont="1" applyBorder="1"/>
    <xf numFmtId="2" fontId="6" fillId="3" borderId="4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4" xfId="0" applyFont="1" applyBorder="1"/>
    <xf numFmtId="0" fontId="7" fillId="0" borderId="6" xfId="0" applyFont="1" applyBorder="1"/>
    <xf numFmtId="164" fontId="6" fillId="0" borderId="4" xfId="0" applyNumberFormat="1" applyFont="1" applyBorder="1"/>
    <xf numFmtId="0" fontId="7" fillId="0" borderId="5" xfId="0" applyFont="1" applyBorder="1"/>
    <xf numFmtId="0" fontId="7" fillId="0" borderId="7" xfId="0" applyFont="1" applyBorder="1"/>
    <xf numFmtId="0" fontId="8" fillId="0" borderId="0" xfId="0" applyFont="1"/>
    <xf numFmtId="0" fontId="6" fillId="0" borderId="0" xfId="0" applyFont="1"/>
    <xf numFmtId="0" fontId="6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8" xfId="0" applyFont="1" applyBorder="1"/>
    <xf numFmtId="1" fontId="11" fillId="0" borderId="6" xfId="0" applyNumberFormat="1" applyFont="1" applyBorder="1"/>
    <xf numFmtId="1" fontId="11" fillId="0" borderId="4" xfId="0" applyNumberFormat="1" applyFont="1" applyBorder="1"/>
    <xf numFmtId="2" fontId="11" fillId="0" borderId="6" xfId="0" applyNumberFormat="1" applyFont="1" applyBorder="1"/>
    <xf numFmtId="1" fontId="11" fillId="0" borderId="8" xfId="0" applyNumberFormat="1" applyFont="1" applyBorder="1"/>
    <xf numFmtId="2" fontId="11" fillId="0" borderId="8" xfId="0" applyNumberFormat="1" applyFon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0" fillId="0" borderId="14" xfId="0" applyBorder="1"/>
    <xf numFmtId="0" fontId="0" fillId="0" borderId="15" xfId="0" applyBorder="1"/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lny" xfId="0" builtinId="0"/>
  </cellStyles>
  <dxfs count="994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85724</xdr:rowOff>
    </xdr:from>
    <xdr:to>
      <xdr:col>13</xdr:col>
      <xdr:colOff>618635</xdr:colOff>
      <xdr:row>5</xdr:row>
      <xdr:rowOff>904874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" y="85724"/>
          <a:ext cx="9257811" cy="52292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0</xdr:rowOff>
    </xdr:from>
    <xdr:to>
      <xdr:col>12</xdr:col>
      <xdr:colOff>332644</xdr:colOff>
      <xdr:row>15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61925"/>
          <a:ext cx="10638694" cy="2305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14</xdr:col>
      <xdr:colOff>47625</xdr:colOff>
      <xdr:row>5</xdr:row>
      <xdr:rowOff>907057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38100"/>
          <a:ext cx="9391650" cy="52790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12</xdr:col>
      <xdr:colOff>342169</xdr:colOff>
      <xdr:row>15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61925"/>
          <a:ext cx="10638694" cy="2305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12</xdr:col>
      <xdr:colOff>342169</xdr:colOff>
      <xdr:row>14</xdr:row>
      <xdr:rowOff>95250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7150"/>
          <a:ext cx="10638694" cy="2305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13</xdr:col>
      <xdr:colOff>666261</xdr:colOff>
      <xdr:row>5</xdr:row>
      <xdr:rowOff>876300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57150"/>
          <a:ext cx="9257811" cy="5229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14</xdr:col>
      <xdr:colOff>28575</xdr:colOff>
      <xdr:row>5</xdr:row>
      <xdr:rowOff>935632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6675"/>
          <a:ext cx="9391650" cy="52790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12</xdr:col>
      <xdr:colOff>313594</xdr:colOff>
      <xdr:row>15</xdr:row>
      <xdr:rowOff>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23825"/>
          <a:ext cx="10638694" cy="2305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12</xdr:col>
      <xdr:colOff>313594</xdr:colOff>
      <xdr:row>15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23825"/>
          <a:ext cx="10638694" cy="23050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14</xdr:col>
      <xdr:colOff>28575</xdr:colOff>
      <xdr:row>5</xdr:row>
      <xdr:rowOff>868957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9391650" cy="52790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142875</xdr:rowOff>
    </xdr:from>
    <xdr:to>
      <xdr:col>12</xdr:col>
      <xdr:colOff>342169</xdr:colOff>
      <xdr:row>15</xdr:row>
      <xdr:rowOff>19050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42875"/>
          <a:ext cx="10638694" cy="23050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14</xdr:col>
      <xdr:colOff>0</xdr:colOff>
      <xdr:row>5</xdr:row>
      <xdr:rowOff>926107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7150"/>
          <a:ext cx="9391650" cy="5279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41"/>
  <sheetViews>
    <sheetView tabSelected="1" topLeftCell="A2" zoomScaleNormal="100" workbookViewId="0">
      <selection activeCell="J24" sqref="J24"/>
    </sheetView>
  </sheetViews>
  <sheetFormatPr defaultRowHeight="12.75" x14ac:dyDescent="0.2"/>
  <cols>
    <col min="1" max="1" width="1.7109375" customWidth="1"/>
    <col min="2" max="3" width="5.140625" customWidth="1"/>
    <col min="4" max="4" width="14.7109375" customWidth="1"/>
    <col min="5" max="5" width="13.5703125" customWidth="1"/>
    <col min="6" max="14" width="11.28515625" customWidth="1"/>
    <col min="15" max="15" width="16.7109375" customWidth="1"/>
  </cols>
  <sheetData>
    <row r="2" spans="2:15" ht="236.25" customHeight="1" x14ac:dyDescent="0.2"/>
    <row r="3" spans="2:15" ht="13.5" hidden="1" thickBot="1" x14ac:dyDescent="0.25"/>
    <row r="4" spans="2:15" ht="98.25" hidden="1" customHeight="1" thickBot="1" x14ac:dyDescent="0.25"/>
    <row r="5" spans="2:15" ht="98.25" customHeight="1" x14ac:dyDescent="0.2"/>
    <row r="6" spans="2:15" ht="98.25" customHeight="1" thickBot="1" x14ac:dyDescent="0.4">
      <c r="D6" s="27" t="s">
        <v>20</v>
      </c>
      <c r="L6" s="27" t="s">
        <v>19</v>
      </c>
    </row>
    <row r="7" spans="2:15" ht="15.75" customHeight="1" x14ac:dyDescent="0.2">
      <c r="B7" s="37" t="s">
        <v>17</v>
      </c>
      <c r="C7" s="37" t="s">
        <v>158</v>
      </c>
      <c r="D7" s="1" t="s">
        <v>13</v>
      </c>
      <c r="E7" s="1" t="s">
        <v>15</v>
      </c>
      <c r="F7" s="1" t="s">
        <v>1</v>
      </c>
      <c r="G7" s="1" t="s">
        <v>0</v>
      </c>
      <c r="H7" s="1" t="s">
        <v>22</v>
      </c>
      <c r="I7" s="1" t="s">
        <v>5</v>
      </c>
      <c r="J7" s="1" t="s">
        <v>6</v>
      </c>
      <c r="K7" s="1" t="s">
        <v>8</v>
      </c>
      <c r="L7" s="1" t="s">
        <v>10</v>
      </c>
      <c r="M7" s="1" t="s">
        <v>12</v>
      </c>
      <c r="N7" s="1" t="s">
        <v>25</v>
      </c>
      <c r="O7" s="2" t="s">
        <v>159</v>
      </c>
    </row>
    <row r="8" spans="2:15" ht="16.5" customHeight="1" thickBot="1" x14ac:dyDescent="0.25">
      <c r="B8" s="38"/>
      <c r="C8" s="38"/>
      <c r="D8" s="6" t="s">
        <v>14</v>
      </c>
      <c r="E8" s="6" t="s">
        <v>16</v>
      </c>
      <c r="F8" s="6" t="s">
        <v>2</v>
      </c>
      <c r="G8" s="6" t="s">
        <v>3</v>
      </c>
      <c r="H8" s="6" t="s">
        <v>4</v>
      </c>
      <c r="I8" s="6" t="s">
        <v>21</v>
      </c>
      <c r="J8" s="6" t="s">
        <v>7</v>
      </c>
      <c r="K8" s="6" t="s">
        <v>9</v>
      </c>
      <c r="L8" s="6" t="s">
        <v>11</v>
      </c>
      <c r="M8" s="6" t="s">
        <v>24</v>
      </c>
      <c r="N8" s="4"/>
      <c r="O8" s="5" t="s">
        <v>18</v>
      </c>
    </row>
    <row r="9" spans="2:15" ht="20.25" x14ac:dyDescent="0.3">
      <c r="B9" s="39">
        <v>1</v>
      </c>
      <c r="C9" s="41"/>
      <c r="D9" s="22"/>
      <c r="E9" s="22"/>
      <c r="F9" s="7">
        <v>0</v>
      </c>
      <c r="G9" s="24">
        <f>F10/2</f>
        <v>0</v>
      </c>
      <c r="H9" s="24">
        <f>G10/2</f>
        <v>0</v>
      </c>
      <c r="I9" s="7">
        <v>0</v>
      </c>
      <c r="J9" s="8">
        <v>0</v>
      </c>
      <c r="K9" s="12">
        <v>0</v>
      </c>
      <c r="L9" s="8">
        <v>0</v>
      </c>
      <c r="M9" s="8">
        <v>0</v>
      </c>
      <c r="N9" s="8">
        <v>0</v>
      </c>
      <c r="O9" s="25"/>
    </row>
    <row r="10" spans="2:15" ht="21" thickBot="1" x14ac:dyDescent="0.35">
      <c r="B10" s="40"/>
      <c r="C10" s="42"/>
      <c r="D10" s="23"/>
      <c r="E10" s="9">
        <v>0</v>
      </c>
      <c r="F10" s="9">
        <v>0</v>
      </c>
      <c r="G10" s="9">
        <f>F9-F10</f>
        <v>0</v>
      </c>
      <c r="H10" s="9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0"/>
      <c r="O10" s="26"/>
    </row>
    <row r="11" spans="2:15" ht="20.25" x14ac:dyDescent="0.3">
      <c r="B11" s="39">
        <v>2</v>
      </c>
      <c r="C11" s="41"/>
      <c r="D11" s="22"/>
      <c r="E11" s="22"/>
      <c r="F11" s="7">
        <v>0</v>
      </c>
      <c r="G11" s="24">
        <f>F12/2</f>
        <v>0</v>
      </c>
      <c r="H11" s="24">
        <f>G12/2</f>
        <v>0</v>
      </c>
      <c r="I11" s="7">
        <v>0</v>
      </c>
      <c r="J11" s="8">
        <v>0</v>
      </c>
      <c r="K11" s="12">
        <v>0</v>
      </c>
      <c r="L11" s="8">
        <v>0</v>
      </c>
      <c r="M11" s="8">
        <v>0</v>
      </c>
      <c r="N11" s="8">
        <v>0</v>
      </c>
      <c r="O11" s="25"/>
    </row>
    <row r="12" spans="2:15" ht="21" thickBot="1" x14ac:dyDescent="0.35">
      <c r="B12" s="40"/>
      <c r="C12" s="42"/>
      <c r="D12" s="23"/>
      <c r="E12" s="9">
        <v>0</v>
      </c>
      <c r="F12" s="9">
        <v>0</v>
      </c>
      <c r="G12" s="9">
        <f>F11-F12</f>
        <v>0</v>
      </c>
      <c r="H12" s="9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0"/>
      <c r="O12" s="26"/>
    </row>
    <row r="13" spans="2:15" ht="20.25" x14ac:dyDescent="0.3">
      <c r="B13" s="39">
        <v>3</v>
      </c>
      <c r="C13" s="41"/>
      <c r="D13" s="22"/>
      <c r="E13" s="22"/>
      <c r="F13" s="7">
        <v>0</v>
      </c>
      <c r="G13" s="24">
        <f>F14/2</f>
        <v>0</v>
      </c>
      <c r="H13" s="24">
        <f>G14/2</f>
        <v>0</v>
      </c>
      <c r="I13" s="7">
        <v>0</v>
      </c>
      <c r="J13" s="8">
        <v>0</v>
      </c>
      <c r="K13" s="12">
        <v>0</v>
      </c>
      <c r="L13" s="8">
        <v>0</v>
      </c>
      <c r="M13" s="8">
        <v>0</v>
      </c>
      <c r="N13" s="8">
        <v>0</v>
      </c>
      <c r="O13" s="25"/>
    </row>
    <row r="14" spans="2:15" ht="21" thickBot="1" x14ac:dyDescent="0.35">
      <c r="B14" s="40"/>
      <c r="C14" s="42"/>
      <c r="D14" s="23"/>
      <c r="E14" s="9">
        <v>0</v>
      </c>
      <c r="F14" s="9">
        <v>0</v>
      </c>
      <c r="G14" s="9">
        <f>F13-F14</f>
        <v>0</v>
      </c>
      <c r="H14" s="9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/>
      <c r="O14" s="26"/>
    </row>
    <row r="15" spans="2:15" ht="20.25" x14ac:dyDescent="0.3">
      <c r="B15" s="39">
        <v>4</v>
      </c>
      <c r="C15" s="41"/>
      <c r="D15" s="22"/>
      <c r="E15" s="22"/>
      <c r="F15" s="7">
        <v>0</v>
      </c>
      <c r="G15" s="24">
        <f>F16/2</f>
        <v>0</v>
      </c>
      <c r="H15" s="24">
        <f>G16/2</f>
        <v>0</v>
      </c>
      <c r="I15" s="7">
        <v>0</v>
      </c>
      <c r="J15" s="8">
        <v>0</v>
      </c>
      <c r="K15" s="12">
        <v>0</v>
      </c>
      <c r="L15" s="8">
        <v>0</v>
      </c>
      <c r="M15" s="8">
        <v>0</v>
      </c>
      <c r="N15" s="8">
        <v>0</v>
      </c>
      <c r="O15" s="25"/>
    </row>
    <row r="16" spans="2:15" ht="21" thickBot="1" x14ac:dyDescent="0.35">
      <c r="B16" s="40"/>
      <c r="C16" s="42"/>
      <c r="D16" s="23"/>
      <c r="E16" s="9">
        <v>0</v>
      </c>
      <c r="F16" s="9">
        <v>0</v>
      </c>
      <c r="G16" s="9">
        <f>F15-F16</f>
        <v>0</v>
      </c>
      <c r="H16" s="9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0"/>
      <c r="O16" s="26"/>
    </row>
    <row r="17" spans="2:15" x14ac:dyDescent="0.2">
      <c r="D17" s="3"/>
    </row>
    <row r="19" spans="2:15" ht="27.75" customHeight="1" x14ac:dyDescent="0.2">
      <c r="D19" t="s">
        <v>20</v>
      </c>
      <c r="L19" t="s">
        <v>19</v>
      </c>
    </row>
    <row r="20" spans="2:15" ht="4.5" customHeight="1" thickBot="1" x14ac:dyDescent="0.25"/>
    <row r="21" spans="2:15" ht="13.5" hidden="1" thickBot="1" x14ac:dyDescent="0.25"/>
    <row r="22" spans="2:15" ht="15.75" customHeight="1" x14ac:dyDescent="0.2">
      <c r="B22" s="37" t="s">
        <v>17</v>
      </c>
      <c r="C22" s="37" t="s">
        <v>158</v>
      </c>
      <c r="D22" s="1" t="s">
        <v>13</v>
      </c>
      <c r="E22" s="1" t="s">
        <v>15</v>
      </c>
      <c r="F22" s="1" t="s">
        <v>1</v>
      </c>
      <c r="G22" s="1" t="s">
        <v>0</v>
      </c>
      <c r="H22" s="1" t="s">
        <v>22</v>
      </c>
      <c r="I22" s="1" t="s">
        <v>5</v>
      </c>
      <c r="J22" s="1" t="s">
        <v>6</v>
      </c>
      <c r="K22" s="1" t="s">
        <v>8</v>
      </c>
      <c r="L22" s="1" t="s">
        <v>10</v>
      </c>
      <c r="M22" s="1" t="s">
        <v>12</v>
      </c>
      <c r="N22" s="1" t="s">
        <v>25</v>
      </c>
      <c r="O22" s="2" t="s">
        <v>159</v>
      </c>
    </row>
    <row r="23" spans="2:15" ht="13.5" thickBot="1" x14ac:dyDescent="0.25">
      <c r="B23" s="38"/>
      <c r="C23" s="38"/>
      <c r="D23" s="6" t="s">
        <v>14</v>
      </c>
      <c r="E23" s="6" t="s">
        <v>16</v>
      </c>
      <c r="F23" s="6" t="s">
        <v>2</v>
      </c>
      <c r="G23" s="6" t="s">
        <v>3</v>
      </c>
      <c r="H23" s="6" t="s">
        <v>4</v>
      </c>
      <c r="I23" s="6" t="s">
        <v>21</v>
      </c>
      <c r="J23" s="6" t="s">
        <v>7</v>
      </c>
      <c r="K23" s="6" t="s">
        <v>9</v>
      </c>
      <c r="L23" s="6" t="s">
        <v>11</v>
      </c>
      <c r="M23" s="6" t="s">
        <v>24</v>
      </c>
      <c r="N23" s="4"/>
      <c r="O23" s="5" t="s">
        <v>18</v>
      </c>
    </row>
    <row r="24" spans="2:15" ht="20.25" x14ac:dyDescent="0.3">
      <c r="B24" s="39">
        <v>5</v>
      </c>
      <c r="C24" s="41"/>
      <c r="D24" s="22"/>
      <c r="E24" s="22"/>
      <c r="F24" s="7">
        <v>0</v>
      </c>
      <c r="G24" s="24">
        <f>F25/2</f>
        <v>0</v>
      </c>
      <c r="H24" s="24">
        <f>G25/2</f>
        <v>0</v>
      </c>
      <c r="I24" s="7">
        <v>0</v>
      </c>
      <c r="J24" s="8">
        <v>0</v>
      </c>
      <c r="K24" s="12">
        <v>0</v>
      </c>
      <c r="L24" s="8">
        <v>0</v>
      </c>
      <c r="M24" s="8">
        <v>0</v>
      </c>
      <c r="N24" s="8">
        <v>0</v>
      </c>
      <c r="O24" s="25"/>
    </row>
    <row r="25" spans="2:15" ht="21" thickBot="1" x14ac:dyDescent="0.35">
      <c r="B25" s="40"/>
      <c r="C25" s="42"/>
      <c r="D25" s="23"/>
      <c r="E25" s="9">
        <v>0</v>
      </c>
      <c r="F25" s="9">
        <v>0</v>
      </c>
      <c r="G25" s="9">
        <f>F24-F25</f>
        <v>0</v>
      </c>
      <c r="H25" s="9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0"/>
      <c r="O25" s="26"/>
    </row>
    <row r="26" spans="2:15" ht="20.25" x14ac:dyDescent="0.3">
      <c r="B26" s="39">
        <v>6</v>
      </c>
      <c r="C26" s="41"/>
      <c r="D26" s="22"/>
      <c r="E26" s="22"/>
      <c r="F26" s="7">
        <v>0</v>
      </c>
      <c r="G26" s="24">
        <f>F27/2</f>
        <v>0</v>
      </c>
      <c r="H26" s="24">
        <f>G27/2</f>
        <v>0</v>
      </c>
      <c r="I26" s="7">
        <v>0</v>
      </c>
      <c r="J26" s="8">
        <v>0</v>
      </c>
      <c r="K26" s="12">
        <v>0</v>
      </c>
      <c r="L26" s="8">
        <v>0</v>
      </c>
      <c r="M26" s="8">
        <v>0</v>
      </c>
      <c r="N26" s="8">
        <v>0</v>
      </c>
      <c r="O26" s="25"/>
    </row>
    <row r="27" spans="2:15" ht="21" thickBot="1" x14ac:dyDescent="0.35">
      <c r="B27" s="40"/>
      <c r="C27" s="42"/>
      <c r="D27" s="23"/>
      <c r="E27" s="9">
        <v>0</v>
      </c>
      <c r="F27" s="9">
        <v>0</v>
      </c>
      <c r="G27" s="9">
        <f>F26-F27</f>
        <v>0</v>
      </c>
      <c r="H27" s="9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/>
      <c r="O27" s="26"/>
    </row>
    <row r="28" spans="2:15" ht="20.25" x14ac:dyDescent="0.3">
      <c r="B28" s="39">
        <v>7</v>
      </c>
      <c r="C28" s="41"/>
      <c r="D28" s="22"/>
      <c r="E28" s="22"/>
      <c r="F28" s="7">
        <v>0</v>
      </c>
      <c r="G28" s="24">
        <f>F29/2</f>
        <v>0</v>
      </c>
      <c r="H28" s="24">
        <f>G29/2</f>
        <v>0</v>
      </c>
      <c r="I28" s="7">
        <v>0</v>
      </c>
      <c r="J28" s="8">
        <v>0</v>
      </c>
      <c r="K28" s="12">
        <v>0</v>
      </c>
      <c r="L28" s="8">
        <v>0</v>
      </c>
      <c r="M28" s="8">
        <v>0</v>
      </c>
      <c r="N28" s="8">
        <v>0</v>
      </c>
      <c r="O28" s="25"/>
    </row>
    <row r="29" spans="2:15" ht="21" thickBot="1" x14ac:dyDescent="0.35">
      <c r="B29" s="40"/>
      <c r="C29" s="42"/>
      <c r="D29" s="23"/>
      <c r="E29" s="9">
        <v>0</v>
      </c>
      <c r="F29" s="9">
        <v>0</v>
      </c>
      <c r="G29" s="9">
        <f>F28-F29</f>
        <v>0</v>
      </c>
      <c r="H29" s="9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0"/>
      <c r="O29" s="26"/>
    </row>
    <row r="30" spans="2:15" ht="20.25" x14ac:dyDescent="0.3">
      <c r="B30" s="39">
        <v>8</v>
      </c>
      <c r="C30" s="41"/>
      <c r="D30" s="22"/>
      <c r="E30" s="22"/>
      <c r="F30" s="7">
        <v>0</v>
      </c>
      <c r="G30" s="24">
        <f>F31/2</f>
        <v>0</v>
      </c>
      <c r="H30" s="24">
        <f>G31/2</f>
        <v>0</v>
      </c>
      <c r="I30" s="7">
        <v>0</v>
      </c>
      <c r="J30" s="8">
        <v>0</v>
      </c>
      <c r="K30" s="12">
        <v>0</v>
      </c>
      <c r="L30" s="8">
        <v>0</v>
      </c>
      <c r="M30" s="8">
        <v>0</v>
      </c>
      <c r="N30" s="8">
        <v>0</v>
      </c>
      <c r="O30" s="25"/>
    </row>
    <row r="31" spans="2:15" ht="21" thickBot="1" x14ac:dyDescent="0.35">
      <c r="B31" s="40"/>
      <c r="C31" s="42"/>
      <c r="D31" s="23"/>
      <c r="E31" s="9">
        <v>0</v>
      </c>
      <c r="F31" s="9">
        <v>0</v>
      </c>
      <c r="G31" s="9">
        <f>F30-F31</f>
        <v>0</v>
      </c>
      <c r="H31" s="9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0"/>
      <c r="O31" s="26"/>
    </row>
    <row r="32" spans="2:15" ht="20.25" x14ac:dyDescent="0.3">
      <c r="B32" s="39">
        <v>9</v>
      </c>
      <c r="C32" s="41"/>
      <c r="D32" s="22"/>
      <c r="E32" s="22"/>
      <c r="F32" s="7">
        <v>0</v>
      </c>
      <c r="G32" s="24">
        <f>F33/2</f>
        <v>0</v>
      </c>
      <c r="H32" s="24">
        <f>G33/2</f>
        <v>0</v>
      </c>
      <c r="I32" s="7">
        <v>0</v>
      </c>
      <c r="J32" s="8">
        <v>0</v>
      </c>
      <c r="K32" s="12">
        <v>0</v>
      </c>
      <c r="L32" s="8">
        <v>0</v>
      </c>
      <c r="M32" s="8">
        <v>0</v>
      </c>
      <c r="N32" s="8">
        <v>0</v>
      </c>
      <c r="O32" s="25"/>
    </row>
    <row r="33" spans="2:15" ht="21" thickBot="1" x14ac:dyDescent="0.35">
      <c r="B33" s="40"/>
      <c r="C33" s="42"/>
      <c r="D33" s="23"/>
      <c r="E33" s="9">
        <v>0</v>
      </c>
      <c r="F33" s="9">
        <v>0</v>
      </c>
      <c r="G33" s="9">
        <f>F32-F33</f>
        <v>0</v>
      </c>
      <c r="H33" s="9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0"/>
      <c r="O33" s="26"/>
    </row>
    <row r="34" spans="2:15" ht="20.25" x14ac:dyDescent="0.3">
      <c r="B34" s="39">
        <v>10</v>
      </c>
      <c r="C34" s="41"/>
      <c r="D34" s="22"/>
      <c r="E34" s="22"/>
      <c r="F34" s="7">
        <v>0</v>
      </c>
      <c r="G34" s="24">
        <f>F35/2</f>
        <v>0</v>
      </c>
      <c r="H34" s="24">
        <f>G35/2</f>
        <v>0</v>
      </c>
      <c r="I34" s="7">
        <v>0</v>
      </c>
      <c r="J34" s="8">
        <v>0</v>
      </c>
      <c r="K34" s="12">
        <v>0</v>
      </c>
      <c r="L34" s="8">
        <v>0</v>
      </c>
      <c r="M34" s="8">
        <v>0</v>
      </c>
      <c r="N34" s="8">
        <v>0</v>
      </c>
      <c r="O34" s="25"/>
    </row>
    <row r="35" spans="2:15" ht="21" thickBot="1" x14ac:dyDescent="0.35">
      <c r="B35" s="40"/>
      <c r="C35" s="42"/>
      <c r="D35" s="23"/>
      <c r="E35" s="9">
        <v>0</v>
      </c>
      <c r="F35" s="9">
        <v>0</v>
      </c>
      <c r="G35" s="9">
        <f>F34-F35</f>
        <v>0</v>
      </c>
      <c r="H35" s="9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0"/>
      <c r="O35" s="26"/>
    </row>
    <row r="36" spans="2:15" ht="20.25" x14ac:dyDescent="0.3">
      <c r="B36" s="39">
        <v>11</v>
      </c>
      <c r="C36" s="41"/>
      <c r="D36" s="22"/>
      <c r="E36" s="22"/>
      <c r="F36" s="7">
        <v>0</v>
      </c>
      <c r="G36" s="24">
        <f>F37/2</f>
        <v>0</v>
      </c>
      <c r="H36" s="24">
        <f>G37/2</f>
        <v>0</v>
      </c>
      <c r="I36" s="7">
        <v>0</v>
      </c>
      <c r="J36" s="8">
        <v>0</v>
      </c>
      <c r="K36" s="12">
        <v>0</v>
      </c>
      <c r="L36" s="8">
        <v>0</v>
      </c>
      <c r="M36" s="8">
        <v>0</v>
      </c>
      <c r="N36" s="8">
        <v>0</v>
      </c>
      <c r="O36" s="25"/>
    </row>
    <row r="37" spans="2:15" ht="21" thickBot="1" x14ac:dyDescent="0.35">
      <c r="B37" s="40"/>
      <c r="C37" s="42"/>
      <c r="D37" s="23"/>
      <c r="E37" s="9">
        <v>0</v>
      </c>
      <c r="F37" s="9">
        <v>0</v>
      </c>
      <c r="G37" s="9">
        <f>F36-F37</f>
        <v>0</v>
      </c>
      <c r="H37" s="9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0"/>
      <c r="O37" s="26"/>
    </row>
    <row r="38" spans="2:15" ht="20.25" x14ac:dyDescent="0.3">
      <c r="B38" s="39">
        <v>12</v>
      </c>
      <c r="C38" s="41"/>
      <c r="D38" s="22"/>
      <c r="E38" s="22"/>
      <c r="F38" s="7">
        <v>0</v>
      </c>
      <c r="G38" s="24">
        <f>F39/2</f>
        <v>0</v>
      </c>
      <c r="H38" s="24">
        <f>G39/2</f>
        <v>0</v>
      </c>
      <c r="I38" s="7">
        <v>0</v>
      </c>
      <c r="J38" s="8">
        <v>0</v>
      </c>
      <c r="K38" s="12">
        <v>0</v>
      </c>
      <c r="L38" s="8">
        <v>0</v>
      </c>
      <c r="M38" s="8">
        <v>0</v>
      </c>
      <c r="N38" s="8">
        <v>0</v>
      </c>
      <c r="O38" s="25"/>
    </row>
    <row r="39" spans="2:15" ht="21" thickBot="1" x14ac:dyDescent="0.35">
      <c r="B39" s="40"/>
      <c r="C39" s="42"/>
      <c r="D39" s="23"/>
      <c r="E39" s="9">
        <v>0</v>
      </c>
      <c r="F39" s="9">
        <v>0</v>
      </c>
      <c r="G39" s="9">
        <f>F38-F39</f>
        <v>0</v>
      </c>
      <c r="H39" s="9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0"/>
      <c r="O39" s="26"/>
    </row>
    <row r="40" spans="2:15" x14ac:dyDescent="0.2">
      <c r="D40" s="3"/>
    </row>
    <row r="41" spans="2:15" x14ac:dyDescent="0.2">
      <c r="D41" t="s">
        <v>23</v>
      </c>
    </row>
  </sheetData>
  <mergeCells count="28">
    <mergeCell ref="C34:C35"/>
    <mergeCell ref="C36:C37"/>
    <mergeCell ref="C38:C39"/>
    <mergeCell ref="C22:C23"/>
    <mergeCell ref="C24:C25"/>
    <mergeCell ref="C26:C27"/>
    <mergeCell ref="C28:C29"/>
    <mergeCell ref="C30:C31"/>
    <mergeCell ref="C32:C33"/>
    <mergeCell ref="C7:C8"/>
    <mergeCell ref="C9:C10"/>
    <mergeCell ref="C11:C12"/>
    <mergeCell ref="C13:C14"/>
    <mergeCell ref="C15:C16"/>
    <mergeCell ref="B36:B37"/>
    <mergeCell ref="B38:B39"/>
    <mergeCell ref="B24:B25"/>
    <mergeCell ref="B26:B27"/>
    <mergeCell ref="B28:B29"/>
    <mergeCell ref="B30:B31"/>
    <mergeCell ref="B32:B33"/>
    <mergeCell ref="B34:B35"/>
    <mergeCell ref="B7:B8"/>
    <mergeCell ref="B22:B23"/>
    <mergeCell ref="B9:B10"/>
    <mergeCell ref="B11:B12"/>
    <mergeCell ref="B13:B14"/>
    <mergeCell ref="B15:B16"/>
  </mergeCells>
  <phoneticPr fontId="0" type="noConversion"/>
  <conditionalFormatting sqref="E10">
    <cfRule type="cellIs" dxfId="1355" priority="1922" stopIfTrue="1" operator="greaterThanOrEqual">
      <formula>800</formula>
    </cfRule>
    <cfRule type="cellIs" dxfId="1354" priority="1919" stopIfTrue="1" operator="lessThan">
      <formula>800</formula>
    </cfRule>
  </conditionalFormatting>
  <conditionalFormatting sqref="E12">
    <cfRule type="cellIs" dxfId="1353" priority="503" stopIfTrue="1" operator="greaterThanOrEqual">
      <formula>800</formula>
    </cfRule>
    <cfRule type="cellIs" dxfId="1352" priority="500" stopIfTrue="1" operator="lessThan">
      <formula>800</formula>
    </cfRule>
  </conditionalFormatting>
  <conditionalFormatting sqref="E14">
    <cfRule type="cellIs" dxfId="1351" priority="459" stopIfTrue="1" operator="lessThan">
      <formula>800</formula>
    </cfRule>
    <cfRule type="cellIs" dxfId="1350" priority="462" stopIfTrue="1" operator="greaterThanOrEqual">
      <formula>800</formula>
    </cfRule>
  </conditionalFormatting>
  <conditionalFormatting sqref="E16">
    <cfRule type="cellIs" dxfId="1349" priority="418" stopIfTrue="1" operator="lessThan">
      <formula>800</formula>
    </cfRule>
    <cfRule type="cellIs" dxfId="1348" priority="421" stopIfTrue="1" operator="greaterThanOrEqual">
      <formula>800</formula>
    </cfRule>
  </conditionalFormatting>
  <conditionalFormatting sqref="E25">
    <cfRule type="cellIs" dxfId="1347" priority="377" stopIfTrue="1" operator="lessThan">
      <formula>800</formula>
    </cfRule>
    <cfRule type="cellIs" dxfId="1346" priority="380" stopIfTrue="1" operator="greaterThanOrEqual">
      <formula>800</formula>
    </cfRule>
  </conditionalFormatting>
  <conditionalFormatting sqref="E27">
    <cfRule type="cellIs" dxfId="1345" priority="339" stopIfTrue="1" operator="greaterThanOrEqual">
      <formula>800</formula>
    </cfRule>
    <cfRule type="cellIs" dxfId="1344" priority="336" stopIfTrue="1" operator="lessThan">
      <formula>800</formula>
    </cfRule>
  </conditionalFormatting>
  <conditionalFormatting sqref="E29">
    <cfRule type="cellIs" dxfId="1343" priority="298" stopIfTrue="1" operator="greaterThanOrEqual">
      <formula>800</formula>
    </cfRule>
    <cfRule type="cellIs" dxfId="1342" priority="295" stopIfTrue="1" operator="lessThan">
      <formula>800</formula>
    </cfRule>
  </conditionalFormatting>
  <conditionalFormatting sqref="E31">
    <cfRule type="cellIs" dxfId="1341" priority="257" stopIfTrue="1" operator="greaterThanOrEqual">
      <formula>800</formula>
    </cfRule>
    <cfRule type="cellIs" dxfId="1340" priority="254" stopIfTrue="1" operator="lessThan">
      <formula>800</formula>
    </cfRule>
  </conditionalFormatting>
  <conditionalFormatting sqref="E33">
    <cfRule type="cellIs" dxfId="1339" priority="213" stopIfTrue="1" operator="lessThan">
      <formula>800</formula>
    </cfRule>
    <cfRule type="cellIs" dxfId="1338" priority="216" stopIfTrue="1" operator="greaterThanOrEqual">
      <formula>800</formula>
    </cfRule>
  </conditionalFormatting>
  <conditionalFormatting sqref="E35">
    <cfRule type="cellIs" dxfId="1337" priority="172" stopIfTrue="1" operator="lessThan">
      <formula>800</formula>
    </cfRule>
    <cfRule type="cellIs" dxfId="1336" priority="175" stopIfTrue="1" operator="greaterThanOrEqual">
      <formula>800</formula>
    </cfRule>
  </conditionalFormatting>
  <conditionalFormatting sqref="E37">
    <cfRule type="cellIs" dxfId="1335" priority="134" stopIfTrue="1" operator="greaterThanOrEqual">
      <formula>800</formula>
    </cfRule>
    <cfRule type="cellIs" dxfId="1334" priority="131" stopIfTrue="1" operator="lessThan">
      <formula>800</formula>
    </cfRule>
  </conditionalFormatting>
  <conditionalFormatting sqref="E39">
    <cfRule type="cellIs" dxfId="1333" priority="93" stopIfTrue="1" operator="greaterThanOrEqual">
      <formula>800</formula>
    </cfRule>
    <cfRule type="cellIs" dxfId="1332" priority="90" stopIfTrue="1" operator="lessThan">
      <formula>800</formula>
    </cfRule>
  </conditionalFormatting>
  <conditionalFormatting sqref="F9">
    <cfRule type="cellIs" dxfId="1331" priority="1921" stopIfTrue="1" operator="greaterThan">
      <formula>2700</formula>
    </cfRule>
    <cfRule type="cellIs" dxfId="1330" priority="1896" stopIfTrue="1" operator="between">
      <formula>2600</formula>
      <formula>2700</formula>
    </cfRule>
    <cfRule type="cellIs" dxfId="1329" priority="1920" stopIfTrue="1" operator="lessThan">
      <formula>2600</formula>
    </cfRule>
  </conditionalFormatting>
  <conditionalFormatting sqref="F10">
    <cfRule type="cellIs" dxfId="1328" priority="1938" stopIfTrue="1" operator="between">
      <formula>900</formula>
      <formula>1060</formula>
    </cfRule>
    <cfRule type="cellIs" dxfId="1327" priority="1918" stopIfTrue="1" operator="lessThan">
      <formula>900</formula>
    </cfRule>
    <cfRule type="cellIs" dxfId="1326" priority="1917" stopIfTrue="1" operator="greaterThan">
      <formula>1060</formula>
    </cfRule>
  </conditionalFormatting>
  <conditionalFormatting sqref="F11">
    <cfRule type="cellIs" dxfId="1325" priority="502" stopIfTrue="1" operator="greaterThan">
      <formula>2700</formula>
    </cfRule>
    <cfRule type="cellIs" dxfId="1324" priority="501" stopIfTrue="1" operator="lessThan">
      <formula>2600</formula>
    </cfRule>
    <cfRule type="cellIs" dxfId="1323" priority="478" stopIfTrue="1" operator="between">
      <formula>2600</formula>
      <formula>2700</formula>
    </cfRule>
  </conditionalFormatting>
  <conditionalFormatting sqref="F12">
    <cfRule type="cellIs" dxfId="1322" priority="498" stopIfTrue="1" operator="greaterThan">
      <formula>1060</formula>
    </cfRule>
    <cfRule type="cellIs" dxfId="1321" priority="518" stopIfTrue="1" operator="between">
      <formula>900</formula>
      <formula>1060</formula>
    </cfRule>
    <cfRule type="cellIs" dxfId="1320" priority="499" stopIfTrue="1" operator="lessThan">
      <formula>900</formula>
    </cfRule>
  </conditionalFormatting>
  <conditionalFormatting sqref="F13">
    <cfRule type="cellIs" dxfId="1319" priority="437" stopIfTrue="1" operator="between">
      <formula>2600</formula>
      <formula>2700</formula>
    </cfRule>
    <cfRule type="cellIs" dxfId="1318" priority="461" stopIfTrue="1" operator="greaterThan">
      <formula>2700</formula>
    </cfRule>
    <cfRule type="cellIs" dxfId="1317" priority="460" stopIfTrue="1" operator="lessThan">
      <formula>2600</formula>
    </cfRule>
  </conditionalFormatting>
  <conditionalFormatting sqref="F14">
    <cfRule type="cellIs" dxfId="1316" priority="457" stopIfTrue="1" operator="greaterThan">
      <formula>1060</formula>
    </cfRule>
    <cfRule type="cellIs" dxfId="1315" priority="458" stopIfTrue="1" operator="lessThan">
      <formula>900</formula>
    </cfRule>
    <cfRule type="cellIs" dxfId="1314" priority="477" stopIfTrue="1" operator="between">
      <formula>900</formula>
      <formula>1060</formula>
    </cfRule>
  </conditionalFormatting>
  <conditionalFormatting sqref="F15">
    <cfRule type="cellIs" dxfId="1313" priority="420" stopIfTrue="1" operator="greaterThan">
      <formula>2700</formula>
    </cfRule>
    <cfRule type="cellIs" dxfId="1312" priority="396" stopIfTrue="1" operator="between">
      <formula>2600</formula>
      <formula>2700</formula>
    </cfRule>
    <cfRule type="cellIs" dxfId="1311" priority="419" stopIfTrue="1" operator="lessThan">
      <formula>2600</formula>
    </cfRule>
  </conditionalFormatting>
  <conditionalFormatting sqref="F16">
    <cfRule type="cellIs" dxfId="1310" priority="436" stopIfTrue="1" operator="between">
      <formula>900</formula>
      <formula>1060</formula>
    </cfRule>
    <cfRule type="cellIs" dxfId="1309" priority="416" stopIfTrue="1" operator="greaterThan">
      <formula>1060</formula>
    </cfRule>
    <cfRule type="cellIs" dxfId="1308" priority="417" stopIfTrue="1" operator="lessThan">
      <formula>900</formula>
    </cfRule>
  </conditionalFormatting>
  <conditionalFormatting sqref="F24">
    <cfRule type="cellIs" dxfId="1307" priority="378" stopIfTrue="1" operator="lessThan">
      <formula>2600</formula>
    </cfRule>
    <cfRule type="cellIs" dxfId="1306" priority="379" stopIfTrue="1" operator="greaterThan">
      <formula>2700</formula>
    </cfRule>
    <cfRule type="cellIs" dxfId="1305" priority="355" stopIfTrue="1" operator="between">
      <formula>2600</formula>
      <formula>2700</formula>
    </cfRule>
  </conditionalFormatting>
  <conditionalFormatting sqref="F25">
    <cfRule type="cellIs" dxfId="1304" priority="375" stopIfTrue="1" operator="greaterThan">
      <formula>1060</formula>
    </cfRule>
    <cfRule type="cellIs" dxfId="1303" priority="395" stopIfTrue="1" operator="between">
      <formula>900</formula>
      <formula>1060</formula>
    </cfRule>
    <cfRule type="cellIs" dxfId="1302" priority="376" stopIfTrue="1" operator="lessThan">
      <formula>900</formula>
    </cfRule>
  </conditionalFormatting>
  <conditionalFormatting sqref="F26">
    <cfRule type="cellIs" dxfId="1301" priority="337" stopIfTrue="1" operator="lessThan">
      <formula>2600</formula>
    </cfRule>
    <cfRule type="cellIs" dxfId="1300" priority="338" stopIfTrue="1" operator="greaterThan">
      <formula>2700</formula>
    </cfRule>
    <cfRule type="cellIs" dxfId="1299" priority="314" stopIfTrue="1" operator="between">
      <formula>2600</formula>
      <formula>2700</formula>
    </cfRule>
  </conditionalFormatting>
  <conditionalFormatting sqref="F27">
    <cfRule type="cellIs" dxfId="1298" priority="335" stopIfTrue="1" operator="lessThan">
      <formula>900</formula>
    </cfRule>
    <cfRule type="cellIs" dxfId="1297" priority="334" stopIfTrue="1" operator="greaterThan">
      <formula>1060</formula>
    </cfRule>
    <cfRule type="cellIs" dxfId="1296" priority="354" stopIfTrue="1" operator="between">
      <formula>900</formula>
      <formula>1060</formula>
    </cfRule>
  </conditionalFormatting>
  <conditionalFormatting sqref="F28">
    <cfRule type="cellIs" dxfId="1295" priority="273" stopIfTrue="1" operator="between">
      <formula>2600</formula>
      <formula>2700</formula>
    </cfRule>
    <cfRule type="cellIs" dxfId="1294" priority="297" stopIfTrue="1" operator="greaterThan">
      <formula>2700</formula>
    </cfRule>
    <cfRule type="cellIs" dxfId="1293" priority="296" stopIfTrue="1" operator="lessThan">
      <formula>2600</formula>
    </cfRule>
  </conditionalFormatting>
  <conditionalFormatting sqref="F29">
    <cfRule type="cellIs" dxfId="1292" priority="313" stopIfTrue="1" operator="between">
      <formula>900</formula>
      <formula>1060</formula>
    </cfRule>
    <cfRule type="cellIs" dxfId="1291" priority="294" stopIfTrue="1" operator="lessThan">
      <formula>900</formula>
    </cfRule>
    <cfRule type="cellIs" dxfId="1290" priority="293" stopIfTrue="1" operator="greaterThan">
      <formula>1060</formula>
    </cfRule>
  </conditionalFormatting>
  <conditionalFormatting sqref="F30">
    <cfRule type="cellIs" dxfId="1289" priority="232" stopIfTrue="1" operator="between">
      <formula>2600</formula>
      <formula>2700</formula>
    </cfRule>
    <cfRule type="cellIs" dxfId="1288" priority="256" stopIfTrue="1" operator="greaterThan">
      <formula>2700</formula>
    </cfRule>
    <cfRule type="cellIs" dxfId="1287" priority="255" stopIfTrue="1" operator="lessThan">
      <formula>2600</formula>
    </cfRule>
  </conditionalFormatting>
  <conditionalFormatting sqref="F31">
    <cfRule type="cellIs" dxfId="1286" priority="252" stopIfTrue="1" operator="greaterThan">
      <formula>1060</formula>
    </cfRule>
    <cfRule type="cellIs" dxfId="1285" priority="272" stopIfTrue="1" operator="between">
      <formula>900</formula>
      <formula>1060</formula>
    </cfRule>
    <cfRule type="cellIs" dxfId="1284" priority="253" stopIfTrue="1" operator="lessThan">
      <formula>900</formula>
    </cfRule>
  </conditionalFormatting>
  <conditionalFormatting sqref="F32">
    <cfRule type="cellIs" dxfId="1283" priority="214" stopIfTrue="1" operator="lessThan">
      <formula>2600</formula>
    </cfRule>
    <cfRule type="cellIs" dxfId="1282" priority="215" stopIfTrue="1" operator="greaterThan">
      <formula>2700</formula>
    </cfRule>
    <cfRule type="cellIs" dxfId="1281" priority="191" stopIfTrue="1" operator="between">
      <formula>2600</formula>
      <formula>2700</formula>
    </cfRule>
  </conditionalFormatting>
  <conditionalFormatting sqref="F33">
    <cfRule type="cellIs" dxfId="1280" priority="212" stopIfTrue="1" operator="lessThan">
      <formula>900</formula>
    </cfRule>
    <cfRule type="cellIs" dxfId="1279" priority="231" stopIfTrue="1" operator="between">
      <formula>900</formula>
      <formula>1060</formula>
    </cfRule>
    <cfRule type="cellIs" dxfId="1278" priority="211" stopIfTrue="1" operator="greaterThan">
      <formula>1060</formula>
    </cfRule>
  </conditionalFormatting>
  <conditionalFormatting sqref="F34">
    <cfRule type="cellIs" dxfId="1277" priority="150" stopIfTrue="1" operator="between">
      <formula>2600</formula>
      <formula>2700</formula>
    </cfRule>
    <cfRule type="cellIs" dxfId="1276" priority="173" stopIfTrue="1" operator="lessThan">
      <formula>2600</formula>
    </cfRule>
    <cfRule type="cellIs" dxfId="1275" priority="174" stopIfTrue="1" operator="greaterThan">
      <formula>2700</formula>
    </cfRule>
  </conditionalFormatting>
  <conditionalFormatting sqref="F35">
    <cfRule type="cellIs" dxfId="1274" priority="171" stopIfTrue="1" operator="lessThan">
      <formula>900</formula>
    </cfRule>
    <cfRule type="cellIs" dxfId="1273" priority="170" stopIfTrue="1" operator="greaterThan">
      <formula>1060</formula>
    </cfRule>
    <cfRule type="cellIs" dxfId="1272" priority="190" stopIfTrue="1" operator="between">
      <formula>900</formula>
      <formula>1060</formula>
    </cfRule>
  </conditionalFormatting>
  <conditionalFormatting sqref="F36">
    <cfRule type="cellIs" dxfId="1271" priority="132" stopIfTrue="1" operator="lessThan">
      <formula>2600</formula>
    </cfRule>
    <cfRule type="cellIs" dxfId="1270" priority="109" stopIfTrue="1" operator="between">
      <formula>2600</formula>
      <formula>2700</formula>
    </cfRule>
    <cfRule type="cellIs" dxfId="1269" priority="133" stopIfTrue="1" operator="greaterThan">
      <formula>2700</formula>
    </cfRule>
  </conditionalFormatting>
  <conditionalFormatting sqref="F37">
    <cfRule type="cellIs" dxfId="1268" priority="129" stopIfTrue="1" operator="greaterThan">
      <formula>1060</formula>
    </cfRule>
    <cfRule type="cellIs" dxfId="1267" priority="130" stopIfTrue="1" operator="lessThan">
      <formula>900</formula>
    </cfRule>
    <cfRule type="cellIs" dxfId="1266" priority="149" stopIfTrue="1" operator="between">
      <formula>900</formula>
      <formula>1060</formula>
    </cfRule>
  </conditionalFormatting>
  <conditionalFormatting sqref="F38">
    <cfRule type="cellIs" dxfId="1265" priority="68" stopIfTrue="1" operator="between">
      <formula>2600</formula>
      <formula>2700</formula>
    </cfRule>
    <cfRule type="cellIs" dxfId="1264" priority="91" stopIfTrue="1" operator="lessThan">
      <formula>2600</formula>
    </cfRule>
    <cfRule type="cellIs" dxfId="1263" priority="92" stopIfTrue="1" operator="greaterThan">
      <formula>2700</formula>
    </cfRule>
  </conditionalFormatting>
  <conditionalFormatting sqref="F39">
    <cfRule type="cellIs" dxfId="1262" priority="108" stopIfTrue="1" operator="between">
      <formula>900</formula>
      <formula>1060</formula>
    </cfRule>
    <cfRule type="cellIs" dxfId="1261" priority="88" stopIfTrue="1" operator="greaterThan">
      <formula>1060</formula>
    </cfRule>
    <cfRule type="cellIs" dxfId="1260" priority="89" stopIfTrue="1" operator="lessThan">
      <formula>900</formula>
    </cfRule>
  </conditionalFormatting>
  <conditionalFormatting sqref="G9">
    <cfRule type="cellIs" dxfId="1259" priority="1915" stopIfTrue="1" operator="greaterThan">
      <formula>530</formula>
    </cfRule>
    <cfRule type="cellIs" dxfId="1258" priority="1916" stopIfTrue="1" operator="lessThan">
      <formula>450</formula>
    </cfRule>
    <cfRule type="cellIs" dxfId="1257" priority="1937" stopIfTrue="1" operator="between">
      <formula>450</formula>
      <formula>530</formula>
    </cfRule>
  </conditionalFormatting>
  <conditionalFormatting sqref="G10">
    <cfRule type="cellIs" dxfId="1256" priority="1914" stopIfTrue="1" operator="lessThan">
      <formula>1540</formula>
    </cfRule>
    <cfRule type="cellIs" dxfId="1255" priority="1913" stopIfTrue="1" operator="greaterThan">
      <formula>1800</formula>
    </cfRule>
    <cfRule type="cellIs" dxfId="1254" priority="1936" stopIfTrue="1" operator="between">
      <formula>1540</formula>
      <formula>1800</formula>
    </cfRule>
  </conditionalFormatting>
  <conditionalFormatting sqref="G11">
    <cfRule type="cellIs" dxfId="1253" priority="517" stopIfTrue="1" operator="between">
      <formula>450</formula>
      <formula>530</formula>
    </cfRule>
    <cfRule type="cellIs" dxfId="1252" priority="497" stopIfTrue="1" operator="lessThan">
      <formula>450</formula>
    </cfRule>
    <cfRule type="cellIs" dxfId="1251" priority="496" stopIfTrue="1" operator="greaterThan">
      <formula>530</formula>
    </cfRule>
  </conditionalFormatting>
  <conditionalFormatting sqref="G12">
    <cfRule type="cellIs" dxfId="1250" priority="516" stopIfTrue="1" operator="between">
      <formula>1540</formula>
      <formula>1800</formula>
    </cfRule>
    <cfRule type="cellIs" dxfId="1249" priority="495" stopIfTrue="1" operator="lessThan">
      <formula>1540</formula>
    </cfRule>
    <cfRule type="cellIs" dxfId="1248" priority="494" stopIfTrue="1" operator="greaterThan">
      <formula>1800</formula>
    </cfRule>
  </conditionalFormatting>
  <conditionalFormatting sqref="G13">
    <cfRule type="cellIs" dxfId="1247" priority="455" stopIfTrue="1" operator="greaterThan">
      <formula>530</formula>
    </cfRule>
    <cfRule type="cellIs" dxfId="1246" priority="476" stopIfTrue="1" operator="between">
      <formula>450</formula>
      <formula>530</formula>
    </cfRule>
    <cfRule type="cellIs" dxfId="1245" priority="456" stopIfTrue="1" operator="lessThan">
      <formula>450</formula>
    </cfRule>
  </conditionalFormatting>
  <conditionalFormatting sqref="G14">
    <cfRule type="cellIs" dxfId="1244" priority="453" stopIfTrue="1" operator="greaterThan">
      <formula>1800</formula>
    </cfRule>
    <cfRule type="cellIs" dxfId="1243" priority="454" stopIfTrue="1" operator="lessThan">
      <formula>1540</formula>
    </cfRule>
    <cfRule type="cellIs" dxfId="1242" priority="475" stopIfTrue="1" operator="between">
      <formula>1540</formula>
      <formula>1800</formula>
    </cfRule>
  </conditionalFormatting>
  <conditionalFormatting sqref="G15">
    <cfRule type="cellIs" dxfId="1241" priority="414" stopIfTrue="1" operator="greaterThan">
      <formula>530</formula>
    </cfRule>
    <cfRule type="cellIs" dxfId="1240" priority="415" stopIfTrue="1" operator="lessThan">
      <formula>450</formula>
    </cfRule>
    <cfRule type="cellIs" dxfId="1239" priority="435" stopIfTrue="1" operator="between">
      <formula>450</formula>
      <formula>530</formula>
    </cfRule>
  </conditionalFormatting>
  <conditionalFormatting sqref="G16">
    <cfRule type="cellIs" dxfId="1238" priority="412" stopIfTrue="1" operator="greaterThan">
      <formula>1800</formula>
    </cfRule>
    <cfRule type="cellIs" dxfId="1237" priority="413" stopIfTrue="1" operator="lessThan">
      <formula>1540</formula>
    </cfRule>
    <cfRule type="cellIs" dxfId="1236" priority="434" stopIfTrue="1" operator="between">
      <formula>1540</formula>
      <formula>1800</formula>
    </cfRule>
  </conditionalFormatting>
  <conditionalFormatting sqref="G24">
    <cfRule type="cellIs" dxfId="1235" priority="374" stopIfTrue="1" operator="lessThan">
      <formula>450</formula>
    </cfRule>
    <cfRule type="cellIs" dxfId="1234" priority="373" stopIfTrue="1" operator="greaterThan">
      <formula>530</formula>
    </cfRule>
    <cfRule type="cellIs" dxfId="1233" priority="394" stopIfTrue="1" operator="between">
      <formula>450</formula>
      <formula>530</formula>
    </cfRule>
  </conditionalFormatting>
  <conditionalFormatting sqref="G25">
    <cfRule type="cellIs" dxfId="1232" priority="393" stopIfTrue="1" operator="between">
      <formula>1540</formula>
      <formula>1800</formula>
    </cfRule>
    <cfRule type="cellIs" dxfId="1231" priority="372" stopIfTrue="1" operator="lessThan">
      <formula>1540</formula>
    </cfRule>
    <cfRule type="cellIs" dxfId="1230" priority="371" stopIfTrue="1" operator="greaterThan">
      <formula>1800</formula>
    </cfRule>
  </conditionalFormatting>
  <conditionalFormatting sqref="G26">
    <cfRule type="cellIs" dxfId="1229" priority="333" stopIfTrue="1" operator="lessThan">
      <formula>450</formula>
    </cfRule>
    <cfRule type="cellIs" dxfId="1228" priority="353" stopIfTrue="1" operator="between">
      <formula>450</formula>
      <formula>530</formula>
    </cfRule>
    <cfRule type="cellIs" dxfId="1227" priority="332" stopIfTrue="1" operator="greaterThan">
      <formula>530</formula>
    </cfRule>
  </conditionalFormatting>
  <conditionalFormatting sqref="G27">
    <cfRule type="cellIs" dxfId="1226" priority="330" stopIfTrue="1" operator="greaterThan">
      <formula>1800</formula>
    </cfRule>
    <cfRule type="cellIs" dxfId="1225" priority="352" stopIfTrue="1" operator="between">
      <formula>1540</formula>
      <formula>1800</formula>
    </cfRule>
    <cfRule type="cellIs" dxfId="1224" priority="331" stopIfTrue="1" operator="lessThan">
      <formula>1540</formula>
    </cfRule>
  </conditionalFormatting>
  <conditionalFormatting sqref="G28">
    <cfRule type="cellIs" dxfId="1223" priority="292" stopIfTrue="1" operator="lessThan">
      <formula>450</formula>
    </cfRule>
    <cfRule type="cellIs" dxfId="1222" priority="291" stopIfTrue="1" operator="greaterThan">
      <formula>530</formula>
    </cfRule>
    <cfRule type="cellIs" dxfId="1221" priority="312" stopIfTrue="1" operator="between">
      <formula>450</formula>
      <formula>530</formula>
    </cfRule>
  </conditionalFormatting>
  <conditionalFormatting sqref="G29">
    <cfRule type="cellIs" dxfId="1220" priority="311" stopIfTrue="1" operator="between">
      <formula>1540</formula>
      <formula>1800</formula>
    </cfRule>
    <cfRule type="cellIs" dxfId="1219" priority="290" stopIfTrue="1" operator="lessThan">
      <formula>1540</formula>
    </cfRule>
    <cfRule type="cellIs" dxfId="1218" priority="289" stopIfTrue="1" operator="greaterThan">
      <formula>1800</formula>
    </cfRule>
  </conditionalFormatting>
  <conditionalFormatting sqref="G30">
    <cfRule type="cellIs" dxfId="1217" priority="271" stopIfTrue="1" operator="between">
      <formula>450</formula>
      <formula>530</formula>
    </cfRule>
    <cfRule type="cellIs" dxfId="1216" priority="250" stopIfTrue="1" operator="greaterThan">
      <formula>530</formula>
    </cfRule>
    <cfRule type="cellIs" dxfId="1215" priority="251" stopIfTrue="1" operator="lessThan">
      <formula>450</formula>
    </cfRule>
  </conditionalFormatting>
  <conditionalFormatting sqref="G31">
    <cfRule type="cellIs" dxfId="1214" priority="248" stopIfTrue="1" operator="greaterThan">
      <formula>1800</formula>
    </cfRule>
    <cfRule type="cellIs" dxfId="1213" priority="249" stopIfTrue="1" operator="lessThan">
      <formula>1540</formula>
    </cfRule>
    <cfRule type="cellIs" dxfId="1212" priority="270" stopIfTrue="1" operator="between">
      <formula>1540</formula>
      <formula>1800</formula>
    </cfRule>
  </conditionalFormatting>
  <conditionalFormatting sqref="G32">
    <cfRule type="cellIs" dxfId="1211" priority="210" stopIfTrue="1" operator="lessThan">
      <formula>450</formula>
    </cfRule>
    <cfRule type="cellIs" dxfId="1210" priority="230" stopIfTrue="1" operator="between">
      <formula>450</formula>
      <formula>530</formula>
    </cfRule>
    <cfRule type="cellIs" dxfId="1209" priority="209" stopIfTrue="1" operator="greaterThan">
      <formula>530</formula>
    </cfRule>
  </conditionalFormatting>
  <conditionalFormatting sqref="G33">
    <cfRule type="cellIs" dxfId="1208" priority="229" stopIfTrue="1" operator="between">
      <formula>1540</formula>
      <formula>1800</formula>
    </cfRule>
    <cfRule type="cellIs" dxfId="1207" priority="207" stopIfTrue="1" operator="greaterThan">
      <formula>1800</formula>
    </cfRule>
    <cfRule type="cellIs" dxfId="1206" priority="208" stopIfTrue="1" operator="lessThan">
      <formula>1540</formula>
    </cfRule>
  </conditionalFormatting>
  <conditionalFormatting sqref="G34">
    <cfRule type="cellIs" dxfId="1205" priority="189" stopIfTrue="1" operator="between">
      <formula>450</formula>
      <formula>530</formula>
    </cfRule>
    <cfRule type="cellIs" dxfId="1204" priority="168" stopIfTrue="1" operator="greaterThan">
      <formula>530</formula>
    </cfRule>
    <cfRule type="cellIs" dxfId="1203" priority="169" stopIfTrue="1" operator="lessThan">
      <formula>450</formula>
    </cfRule>
  </conditionalFormatting>
  <conditionalFormatting sqref="G35">
    <cfRule type="cellIs" dxfId="1202" priority="188" stopIfTrue="1" operator="between">
      <formula>1540</formula>
      <formula>1800</formula>
    </cfRule>
    <cfRule type="cellIs" dxfId="1201" priority="166" stopIfTrue="1" operator="greaterThan">
      <formula>1800</formula>
    </cfRule>
    <cfRule type="cellIs" dxfId="1200" priority="167" stopIfTrue="1" operator="lessThan">
      <formula>1540</formula>
    </cfRule>
  </conditionalFormatting>
  <conditionalFormatting sqref="G36">
    <cfRule type="cellIs" dxfId="1199" priority="128" stopIfTrue="1" operator="lessThan">
      <formula>450</formula>
    </cfRule>
    <cfRule type="cellIs" dxfId="1198" priority="148" stopIfTrue="1" operator="between">
      <formula>450</formula>
      <formula>530</formula>
    </cfRule>
    <cfRule type="cellIs" dxfId="1197" priority="127" stopIfTrue="1" operator="greaterThan">
      <formula>530</formula>
    </cfRule>
  </conditionalFormatting>
  <conditionalFormatting sqref="G37">
    <cfRule type="cellIs" dxfId="1196" priority="125" stopIfTrue="1" operator="greaterThan">
      <formula>1800</formula>
    </cfRule>
    <cfRule type="cellIs" dxfId="1195" priority="126" stopIfTrue="1" operator="lessThan">
      <formula>1540</formula>
    </cfRule>
    <cfRule type="cellIs" dxfId="1194" priority="147" stopIfTrue="1" operator="between">
      <formula>1540</formula>
      <formula>1800</formula>
    </cfRule>
  </conditionalFormatting>
  <conditionalFormatting sqref="G38">
    <cfRule type="cellIs" dxfId="1193" priority="107" stopIfTrue="1" operator="between">
      <formula>450</formula>
      <formula>530</formula>
    </cfRule>
    <cfRule type="cellIs" dxfId="1192" priority="86" stopIfTrue="1" operator="greaterThan">
      <formula>530</formula>
    </cfRule>
    <cfRule type="cellIs" dxfId="1191" priority="87" stopIfTrue="1" operator="lessThan">
      <formula>450</formula>
    </cfRule>
  </conditionalFormatting>
  <conditionalFormatting sqref="G39">
    <cfRule type="cellIs" dxfId="1190" priority="84" stopIfTrue="1" operator="greaterThan">
      <formula>1800</formula>
    </cfRule>
    <cfRule type="cellIs" dxfId="1189" priority="106" stopIfTrue="1" operator="between">
      <formula>1540</formula>
      <formula>1800</formula>
    </cfRule>
    <cfRule type="cellIs" dxfId="1188" priority="85" stopIfTrue="1" operator="lessThan">
      <formula>1540</formula>
    </cfRule>
  </conditionalFormatting>
  <conditionalFormatting sqref="H9">
    <cfRule type="cellIs" dxfId="1187" priority="1935" stopIfTrue="1" operator="between">
      <formula>770</formula>
      <formula>900</formula>
    </cfRule>
    <cfRule type="cellIs" dxfId="1186" priority="1912" stopIfTrue="1" operator="lessThan">
      <formula>770</formula>
    </cfRule>
    <cfRule type="cellIs" dxfId="1185" priority="1911" stopIfTrue="1" operator="greaterThan">
      <formula>900</formula>
    </cfRule>
  </conditionalFormatting>
  <conditionalFormatting sqref="H10">
    <cfRule type="cellIs" dxfId="1184" priority="1934" stopIfTrue="1" operator="between">
      <formula>250</formula>
      <formula>330</formula>
    </cfRule>
    <cfRule type="cellIs" dxfId="1183" priority="1909" stopIfTrue="1" operator="greaterThan">
      <formula>330</formula>
    </cfRule>
    <cfRule type="cellIs" dxfId="1182" priority="1910" stopIfTrue="1" operator="lessThan">
      <formula>250</formula>
    </cfRule>
  </conditionalFormatting>
  <conditionalFormatting sqref="H11">
    <cfRule type="cellIs" dxfId="1181" priority="492" stopIfTrue="1" operator="greaterThan">
      <formula>900</formula>
    </cfRule>
    <cfRule type="cellIs" dxfId="1180" priority="493" stopIfTrue="1" operator="lessThan">
      <formula>770</formula>
    </cfRule>
    <cfRule type="cellIs" dxfId="1179" priority="515" stopIfTrue="1" operator="between">
      <formula>770</formula>
      <formula>900</formula>
    </cfRule>
  </conditionalFormatting>
  <conditionalFormatting sqref="H12">
    <cfRule type="cellIs" dxfId="1178" priority="514" stopIfTrue="1" operator="between">
      <formula>250</formula>
      <formula>330</formula>
    </cfRule>
    <cfRule type="cellIs" dxfId="1177" priority="490" stopIfTrue="1" operator="greaterThan">
      <formula>330</formula>
    </cfRule>
    <cfRule type="cellIs" dxfId="1176" priority="491" stopIfTrue="1" operator="lessThan">
      <formula>250</formula>
    </cfRule>
  </conditionalFormatting>
  <conditionalFormatting sqref="H13">
    <cfRule type="cellIs" dxfId="1175" priority="452" stopIfTrue="1" operator="lessThan">
      <formula>770</formula>
    </cfRule>
    <cfRule type="cellIs" dxfId="1174" priority="451" stopIfTrue="1" operator="greaterThan">
      <formula>900</formula>
    </cfRule>
    <cfRule type="cellIs" dxfId="1173" priority="474" stopIfTrue="1" operator="between">
      <formula>770</formula>
      <formula>900</formula>
    </cfRule>
  </conditionalFormatting>
  <conditionalFormatting sqref="H14">
    <cfRule type="cellIs" dxfId="1172" priority="449" stopIfTrue="1" operator="greaterThan">
      <formula>330</formula>
    </cfRule>
    <cfRule type="cellIs" dxfId="1171" priority="473" stopIfTrue="1" operator="between">
      <formula>250</formula>
      <formula>330</formula>
    </cfRule>
    <cfRule type="cellIs" dxfId="1170" priority="450" stopIfTrue="1" operator="lessThan">
      <formula>250</formula>
    </cfRule>
  </conditionalFormatting>
  <conditionalFormatting sqref="H15">
    <cfRule type="cellIs" dxfId="1169" priority="410" stopIfTrue="1" operator="greaterThan">
      <formula>900</formula>
    </cfRule>
    <cfRule type="cellIs" dxfId="1168" priority="411" stopIfTrue="1" operator="lessThan">
      <formula>770</formula>
    </cfRule>
    <cfRule type="cellIs" dxfId="1167" priority="433" stopIfTrue="1" operator="between">
      <formula>770</formula>
      <formula>900</formula>
    </cfRule>
  </conditionalFormatting>
  <conditionalFormatting sqref="H16">
    <cfRule type="cellIs" dxfId="1166" priority="408" stopIfTrue="1" operator="greaterThan">
      <formula>330</formula>
    </cfRule>
    <cfRule type="cellIs" dxfId="1165" priority="409" stopIfTrue="1" operator="lessThan">
      <formula>250</formula>
    </cfRule>
    <cfRule type="cellIs" dxfId="1164" priority="432" stopIfTrue="1" operator="between">
      <formula>250</formula>
      <formula>330</formula>
    </cfRule>
  </conditionalFormatting>
  <conditionalFormatting sqref="H24">
    <cfRule type="cellIs" dxfId="1163" priority="369" stopIfTrue="1" operator="greaterThan">
      <formula>900</formula>
    </cfRule>
    <cfRule type="cellIs" dxfId="1162" priority="370" stopIfTrue="1" operator="lessThan">
      <formula>770</formula>
    </cfRule>
    <cfRule type="cellIs" dxfId="1161" priority="392" stopIfTrue="1" operator="between">
      <formula>770</formula>
      <formula>900</formula>
    </cfRule>
  </conditionalFormatting>
  <conditionalFormatting sqref="H25">
    <cfRule type="cellIs" dxfId="1160" priority="367" stopIfTrue="1" operator="greaterThan">
      <formula>330</formula>
    </cfRule>
    <cfRule type="cellIs" dxfId="1159" priority="391" stopIfTrue="1" operator="between">
      <formula>250</formula>
      <formula>330</formula>
    </cfRule>
    <cfRule type="cellIs" dxfId="1158" priority="368" stopIfTrue="1" operator="lessThan">
      <formula>250</formula>
    </cfRule>
  </conditionalFormatting>
  <conditionalFormatting sqref="H26">
    <cfRule type="cellIs" dxfId="1157" priority="328" stopIfTrue="1" operator="greaterThan">
      <formula>900</formula>
    </cfRule>
    <cfRule type="cellIs" dxfId="1156" priority="329" stopIfTrue="1" operator="lessThan">
      <formula>770</formula>
    </cfRule>
    <cfRule type="cellIs" dxfId="1155" priority="351" stopIfTrue="1" operator="between">
      <formula>770</formula>
      <formula>900</formula>
    </cfRule>
  </conditionalFormatting>
  <conditionalFormatting sqref="H27">
    <cfRule type="cellIs" dxfId="1154" priority="326" stopIfTrue="1" operator="greaterThan">
      <formula>330</formula>
    </cfRule>
    <cfRule type="cellIs" dxfId="1153" priority="327" stopIfTrue="1" operator="lessThan">
      <formula>250</formula>
    </cfRule>
    <cfRule type="cellIs" dxfId="1152" priority="350" stopIfTrue="1" operator="between">
      <formula>250</formula>
      <formula>330</formula>
    </cfRule>
  </conditionalFormatting>
  <conditionalFormatting sqref="H28">
    <cfRule type="cellIs" dxfId="1151" priority="287" stopIfTrue="1" operator="greaterThan">
      <formula>900</formula>
    </cfRule>
    <cfRule type="cellIs" dxfId="1150" priority="310" stopIfTrue="1" operator="between">
      <formula>770</formula>
      <formula>900</formula>
    </cfRule>
    <cfRule type="cellIs" dxfId="1149" priority="288" stopIfTrue="1" operator="lessThan">
      <formula>770</formula>
    </cfRule>
  </conditionalFormatting>
  <conditionalFormatting sqref="H29">
    <cfRule type="cellIs" dxfId="1148" priority="286" stopIfTrue="1" operator="lessThan">
      <formula>250</formula>
    </cfRule>
    <cfRule type="cellIs" dxfId="1147" priority="285" stopIfTrue="1" operator="greaterThan">
      <formula>330</formula>
    </cfRule>
    <cfRule type="cellIs" dxfId="1146" priority="309" stopIfTrue="1" operator="between">
      <formula>250</formula>
      <formula>330</formula>
    </cfRule>
  </conditionalFormatting>
  <conditionalFormatting sqref="H30">
    <cfRule type="cellIs" dxfId="1145" priority="269" stopIfTrue="1" operator="between">
      <formula>770</formula>
      <formula>900</formula>
    </cfRule>
    <cfRule type="cellIs" dxfId="1144" priority="247" stopIfTrue="1" operator="lessThan">
      <formula>770</formula>
    </cfRule>
    <cfRule type="cellIs" dxfId="1143" priority="246" stopIfTrue="1" operator="greaterThan">
      <formula>900</formula>
    </cfRule>
  </conditionalFormatting>
  <conditionalFormatting sqref="H31">
    <cfRule type="cellIs" dxfId="1142" priority="244" stopIfTrue="1" operator="greaterThan">
      <formula>330</formula>
    </cfRule>
    <cfRule type="cellIs" dxfId="1141" priority="268" stopIfTrue="1" operator="between">
      <formula>250</formula>
      <formula>330</formula>
    </cfRule>
    <cfRule type="cellIs" dxfId="1140" priority="245" stopIfTrue="1" operator="lessThan">
      <formula>250</formula>
    </cfRule>
  </conditionalFormatting>
  <conditionalFormatting sqref="H32">
    <cfRule type="cellIs" dxfId="1139" priority="228" stopIfTrue="1" operator="between">
      <formula>770</formula>
      <formula>900</formula>
    </cfRule>
    <cfRule type="cellIs" dxfId="1138" priority="206" stopIfTrue="1" operator="lessThan">
      <formula>770</formula>
    </cfRule>
    <cfRule type="cellIs" dxfId="1137" priority="205" stopIfTrue="1" operator="greaterThan">
      <formula>900</formula>
    </cfRule>
  </conditionalFormatting>
  <conditionalFormatting sqref="H33">
    <cfRule type="cellIs" dxfId="1136" priority="203" stopIfTrue="1" operator="greaterThan">
      <formula>330</formula>
    </cfRule>
    <cfRule type="cellIs" dxfId="1135" priority="227" stopIfTrue="1" operator="between">
      <formula>250</formula>
      <formula>330</formula>
    </cfRule>
    <cfRule type="cellIs" dxfId="1134" priority="204" stopIfTrue="1" operator="lessThan">
      <formula>250</formula>
    </cfRule>
  </conditionalFormatting>
  <conditionalFormatting sqref="H34">
    <cfRule type="cellIs" dxfId="1133" priority="187" stopIfTrue="1" operator="between">
      <formula>770</formula>
      <formula>900</formula>
    </cfRule>
    <cfRule type="cellIs" dxfId="1132" priority="165" stopIfTrue="1" operator="lessThan">
      <formula>770</formula>
    </cfRule>
    <cfRule type="cellIs" dxfId="1131" priority="164" stopIfTrue="1" operator="greaterThan">
      <formula>900</formula>
    </cfRule>
  </conditionalFormatting>
  <conditionalFormatting sqref="H35">
    <cfRule type="cellIs" dxfId="1130" priority="163" stopIfTrue="1" operator="lessThan">
      <formula>250</formula>
    </cfRule>
    <cfRule type="cellIs" dxfId="1129" priority="162" stopIfTrue="1" operator="greaterThan">
      <formula>330</formula>
    </cfRule>
    <cfRule type="cellIs" dxfId="1128" priority="186" stopIfTrue="1" operator="between">
      <formula>250</formula>
      <formula>330</formula>
    </cfRule>
  </conditionalFormatting>
  <conditionalFormatting sqref="H36">
    <cfRule type="cellIs" dxfId="1127" priority="123" stopIfTrue="1" operator="greaterThan">
      <formula>900</formula>
    </cfRule>
    <cfRule type="cellIs" dxfId="1126" priority="124" stopIfTrue="1" operator="lessThan">
      <formula>770</formula>
    </cfRule>
    <cfRule type="cellIs" dxfId="1125" priority="146" stopIfTrue="1" operator="between">
      <formula>770</formula>
      <formula>900</formula>
    </cfRule>
  </conditionalFormatting>
  <conditionalFormatting sqref="H37">
    <cfRule type="cellIs" dxfId="1124" priority="122" stopIfTrue="1" operator="lessThan">
      <formula>250</formula>
    </cfRule>
    <cfRule type="cellIs" dxfId="1123" priority="121" stopIfTrue="1" operator="greaterThan">
      <formula>330</formula>
    </cfRule>
    <cfRule type="cellIs" dxfId="1122" priority="145" stopIfTrue="1" operator="between">
      <formula>250</formula>
      <formula>330</formula>
    </cfRule>
  </conditionalFormatting>
  <conditionalFormatting sqref="H38">
    <cfRule type="cellIs" dxfId="1121" priority="82" stopIfTrue="1" operator="greaterThan">
      <formula>900</formula>
    </cfRule>
    <cfRule type="cellIs" dxfId="1120" priority="105" stopIfTrue="1" operator="between">
      <formula>770</formula>
      <formula>900</formula>
    </cfRule>
    <cfRule type="cellIs" dxfId="1119" priority="83" stopIfTrue="1" operator="lessThan">
      <formula>770</formula>
    </cfRule>
  </conditionalFormatting>
  <conditionalFormatting sqref="H39">
    <cfRule type="cellIs" dxfId="1118" priority="104" stopIfTrue="1" operator="between">
      <formula>250</formula>
      <formula>330</formula>
    </cfRule>
    <cfRule type="cellIs" dxfId="1117" priority="80" stopIfTrue="1" operator="greaterThan">
      <formula>330</formula>
    </cfRule>
    <cfRule type="cellIs" dxfId="1116" priority="81" stopIfTrue="1" operator="lessThan">
      <formula>250</formula>
    </cfRule>
  </conditionalFormatting>
  <conditionalFormatting sqref="I9">
    <cfRule type="cellIs" dxfId="1115" priority="1908" stopIfTrue="1" operator="lessThan">
      <formula>150</formula>
    </cfRule>
    <cfRule type="cellIs" dxfId="1114" priority="1907" stopIfTrue="1" operator="greaterThan">
      <formula>160</formula>
    </cfRule>
    <cfRule type="cellIs" dxfId="1113" priority="1933" stopIfTrue="1" operator="between">
      <formula>150</formula>
      <formula>160</formula>
    </cfRule>
  </conditionalFormatting>
  <conditionalFormatting sqref="I10">
    <cfRule type="cellIs" dxfId="1112" priority="1905" stopIfTrue="1" operator="greaterThan">
      <formula>30</formula>
    </cfRule>
    <cfRule type="cellIs" dxfId="1111" priority="1906" stopIfTrue="1" operator="lessThan">
      <formula>25</formula>
    </cfRule>
    <cfRule type="cellIs" dxfId="1110" priority="1932" stopIfTrue="1" operator="between">
      <formula>25</formula>
      <formula>30</formula>
    </cfRule>
  </conditionalFormatting>
  <conditionalFormatting sqref="I11">
    <cfRule type="cellIs" dxfId="1109" priority="488" stopIfTrue="1" operator="greaterThan">
      <formula>160</formula>
    </cfRule>
    <cfRule type="cellIs" dxfId="1108" priority="489" stopIfTrue="1" operator="lessThan">
      <formula>150</formula>
    </cfRule>
    <cfRule type="cellIs" dxfId="1107" priority="513" stopIfTrue="1" operator="between">
      <formula>150</formula>
      <formula>160</formula>
    </cfRule>
  </conditionalFormatting>
  <conditionalFormatting sqref="I12">
    <cfRule type="cellIs" dxfId="1106" priority="66" stopIfTrue="1" operator="between">
      <formula>25</formula>
      <formula>30</formula>
    </cfRule>
    <cfRule type="cellIs" dxfId="1105" priority="64" stopIfTrue="1" operator="greaterThan">
      <formula>30</formula>
    </cfRule>
    <cfRule type="cellIs" dxfId="1104" priority="65" stopIfTrue="1" operator="lessThan">
      <formula>25</formula>
    </cfRule>
  </conditionalFormatting>
  <conditionalFormatting sqref="I13">
    <cfRule type="cellIs" dxfId="1103" priority="472" stopIfTrue="1" operator="between">
      <formula>150</formula>
      <formula>160</formula>
    </cfRule>
    <cfRule type="cellIs" dxfId="1102" priority="448" stopIfTrue="1" operator="lessThan">
      <formula>150</formula>
    </cfRule>
    <cfRule type="cellIs" dxfId="1101" priority="447" stopIfTrue="1" operator="greaterThan">
      <formula>160</formula>
    </cfRule>
  </conditionalFormatting>
  <conditionalFormatting sqref="I14">
    <cfRule type="cellIs" dxfId="1100" priority="63" stopIfTrue="1" operator="between">
      <formula>25</formula>
      <formula>30</formula>
    </cfRule>
    <cfRule type="cellIs" dxfId="1099" priority="61" stopIfTrue="1" operator="greaterThan">
      <formula>30</formula>
    </cfRule>
    <cfRule type="cellIs" dxfId="1098" priority="62" stopIfTrue="1" operator="lessThan">
      <formula>25</formula>
    </cfRule>
  </conditionalFormatting>
  <conditionalFormatting sqref="I15">
    <cfRule type="cellIs" dxfId="1097" priority="407" stopIfTrue="1" operator="lessThan">
      <formula>150</formula>
    </cfRule>
    <cfRule type="cellIs" dxfId="1096" priority="406" stopIfTrue="1" operator="greaterThan">
      <formula>160</formula>
    </cfRule>
    <cfRule type="cellIs" dxfId="1095" priority="431" stopIfTrue="1" operator="between">
      <formula>150</formula>
      <formula>160</formula>
    </cfRule>
  </conditionalFormatting>
  <conditionalFormatting sqref="I16">
    <cfRule type="cellIs" dxfId="1094" priority="58" stopIfTrue="1" operator="greaterThan">
      <formula>30</formula>
    </cfRule>
    <cfRule type="cellIs" dxfId="1093" priority="59" stopIfTrue="1" operator="lessThan">
      <formula>25</formula>
    </cfRule>
    <cfRule type="cellIs" dxfId="1092" priority="60" stopIfTrue="1" operator="between">
      <formula>25</formula>
      <formula>30</formula>
    </cfRule>
  </conditionalFormatting>
  <conditionalFormatting sqref="I24">
    <cfRule type="cellIs" dxfId="1091" priority="365" stopIfTrue="1" operator="greaterThan">
      <formula>160</formula>
    </cfRule>
    <cfRule type="cellIs" dxfId="1090" priority="366" stopIfTrue="1" operator="lessThan">
      <formula>150</formula>
    </cfRule>
    <cfRule type="cellIs" dxfId="1089" priority="390" stopIfTrue="1" operator="between">
      <formula>150</formula>
      <formula>160</formula>
    </cfRule>
  </conditionalFormatting>
  <conditionalFormatting sqref="I25">
    <cfRule type="cellIs" dxfId="1088" priority="57" stopIfTrue="1" operator="between">
      <formula>25</formula>
      <formula>30</formula>
    </cfRule>
    <cfRule type="cellIs" dxfId="1087" priority="56" stopIfTrue="1" operator="lessThan">
      <formula>25</formula>
    </cfRule>
    <cfRule type="cellIs" dxfId="1086" priority="55" stopIfTrue="1" operator="greaterThan">
      <formula>30</formula>
    </cfRule>
  </conditionalFormatting>
  <conditionalFormatting sqref="I26">
    <cfRule type="cellIs" dxfId="1085" priority="349" stopIfTrue="1" operator="between">
      <formula>150</formula>
      <formula>160</formula>
    </cfRule>
    <cfRule type="cellIs" dxfId="1084" priority="325" stopIfTrue="1" operator="lessThan">
      <formula>150</formula>
    </cfRule>
    <cfRule type="cellIs" dxfId="1083" priority="324" stopIfTrue="1" operator="greaterThan">
      <formula>160</formula>
    </cfRule>
  </conditionalFormatting>
  <conditionalFormatting sqref="I27">
    <cfRule type="cellIs" dxfId="1082" priority="54" stopIfTrue="1" operator="between">
      <formula>25</formula>
      <formula>30</formula>
    </cfRule>
    <cfRule type="cellIs" dxfId="1081" priority="53" stopIfTrue="1" operator="lessThan">
      <formula>25</formula>
    </cfRule>
    <cfRule type="cellIs" dxfId="1080" priority="52" stopIfTrue="1" operator="greaterThan">
      <formula>30</formula>
    </cfRule>
  </conditionalFormatting>
  <conditionalFormatting sqref="I28">
    <cfRule type="cellIs" dxfId="1079" priority="308" stopIfTrue="1" operator="between">
      <formula>150</formula>
      <formula>160</formula>
    </cfRule>
    <cfRule type="cellIs" dxfId="1078" priority="283" stopIfTrue="1" operator="greaterThan">
      <formula>160</formula>
    </cfRule>
    <cfRule type="cellIs" dxfId="1077" priority="284" stopIfTrue="1" operator="lessThan">
      <formula>150</formula>
    </cfRule>
  </conditionalFormatting>
  <conditionalFormatting sqref="I29">
    <cfRule type="cellIs" dxfId="1076" priority="49" stopIfTrue="1" operator="greaterThan">
      <formula>30</formula>
    </cfRule>
    <cfRule type="cellIs" dxfId="1075" priority="50" stopIfTrue="1" operator="lessThan">
      <formula>25</formula>
    </cfRule>
    <cfRule type="cellIs" dxfId="1074" priority="51" stopIfTrue="1" operator="between">
      <formula>25</formula>
      <formula>30</formula>
    </cfRule>
  </conditionalFormatting>
  <conditionalFormatting sqref="I30">
    <cfRule type="cellIs" dxfId="1073" priority="267" stopIfTrue="1" operator="between">
      <formula>150</formula>
      <formula>160</formula>
    </cfRule>
    <cfRule type="cellIs" dxfId="1072" priority="242" stopIfTrue="1" operator="greaterThan">
      <formula>160</formula>
    </cfRule>
    <cfRule type="cellIs" dxfId="1071" priority="243" stopIfTrue="1" operator="lessThan">
      <formula>150</formula>
    </cfRule>
  </conditionalFormatting>
  <conditionalFormatting sqref="I31">
    <cfRule type="cellIs" dxfId="1070" priority="46" stopIfTrue="1" operator="greaterThan">
      <formula>30</formula>
    </cfRule>
    <cfRule type="cellIs" dxfId="1069" priority="47" stopIfTrue="1" operator="lessThan">
      <formula>25</formula>
    </cfRule>
    <cfRule type="cellIs" dxfId="1068" priority="48" stopIfTrue="1" operator="between">
      <formula>25</formula>
      <formula>30</formula>
    </cfRule>
  </conditionalFormatting>
  <conditionalFormatting sqref="I32">
    <cfRule type="cellIs" dxfId="1067" priority="226" stopIfTrue="1" operator="between">
      <formula>150</formula>
      <formula>160</formula>
    </cfRule>
    <cfRule type="cellIs" dxfId="1066" priority="202" stopIfTrue="1" operator="lessThan">
      <formula>150</formula>
    </cfRule>
    <cfRule type="cellIs" dxfId="1065" priority="201" stopIfTrue="1" operator="greaterThan">
      <formula>160</formula>
    </cfRule>
  </conditionalFormatting>
  <conditionalFormatting sqref="I33">
    <cfRule type="cellIs" dxfId="1064" priority="43" stopIfTrue="1" operator="greaterThan">
      <formula>30</formula>
    </cfRule>
    <cfRule type="cellIs" dxfId="1063" priority="44" stopIfTrue="1" operator="lessThan">
      <formula>25</formula>
    </cfRule>
    <cfRule type="cellIs" dxfId="1062" priority="45" stopIfTrue="1" operator="between">
      <formula>25</formula>
      <formula>30</formula>
    </cfRule>
  </conditionalFormatting>
  <conditionalFormatting sqref="I34">
    <cfRule type="cellIs" dxfId="1061" priority="185" stopIfTrue="1" operator="between">
      <formula>150</formula>
      <formula>160</formula>
    </cfRule>
    <cfRule type="cellIs" dxfId="1060" priority="161" stopIfTrue="1" operator="lessThan">
      <formula>150</formula>
    </cfRule>
    <cfRule type="cellIs" dxfId="1059" priority="160" stopIfTrue="1" operator="greaterThan">
      <formula>160</formula>
    </cfRule>
  </conditionalFormatting>
  <conditionalFormatting sqref="I35">
    <cfRule type="cellIs" dxfId="1058" priority="41" stopIfTrue="1" operator="lessThan">
      <formula>25</formula>
    </cfRule>
    <cfRule type="cellIs" dxfId="1057" priority="42" stopIfTrue="1" operator="between">
      <formula>25</formula>
      <formula>30</formula>
    </cfRule>
    <cfRule type="cellIs" dxfId="1056" priority="40" stopIfTrue="1" operator="greaterThan">
      <formula>30</formula>
    </cfRule>
  </conditionalFormatting>
  <conditionalFormatting sqref="I36">
    <cfRule type="cellIs" dxfId="1055" priority="144" stopIfTrue="1" operator="between">
      <formula>150</formula>
      <formula>160</formula>
    </cfRule>
    <cfRule type="cellIs" dxfId="1054" priority="119" stopIfTrue="1" operator="greaterThan">
      <formula>160</formula>
    </cfRule>
    <cfRule type="cellIs" dxfId="1053" priority="120" stopIfTrue="1" operator="lessThan">
      <formula>150</formula>
    </cfRule>
  </conditionalFormatting>
  <conditionalFormatting sqref="I37">
    <cfRule type="cellIs" dxfId="1052" priority="39" stopIfTrue="1" operator="between">
      <formula>25</formula>
      <formula>30</formula>
    </cfRule>
    <cfRule type="cellIs" dxfId="1051" priority="38" stopIfTrue="1" operator="lessThan">
      <formula>25</formula>
    </cfRule>
    <cfRule type="cellIs" dxfId="1050" priority="37" stopIfTrue="1" operator="greaterThan">
      <formula>30</formula>
    </cfRule>
  </conditionalFormatting>
  <conditionalFormatting sqref="I38">
    <cfRule type="cellIs" dxfId="1049" priority="79" stopIfTrue="1" operator="lessThan">
      <formula>150</formula>
    </cfRule>
    <cfRule type="cellIs" dxfId="1048" priority="78" stopIfTrue="1" operator="greaterThan">
      <formula>160</formula>
    </cfRule>
    <cfRule type="cellIs" dxfId="1047" priority="103" stopIfTrue="1" operator="between">
      <formula>150</formula>
      <formula>160</formula>
    </cfRule>
  </conditionalFormatting>
  <conditionalFormatting sqref="I39">
    <cfRule type="cellIs" dxfId="1046" priority="34" stopIfTrue="1" operator="greaterThan">
      <formula>30</formula>
    </cfRule>
    <cfRule type="cellIs" dxfId="1045" priority="35" stopIfTrue="1" operator="lessThan">
      <formula>25</formula>
    </cfRule>
    <cfRule type="cellIs" dxfId="1044" priority="36" stopIfTrue="1" operator="between">
      <formula>25</formula>
      <formula>30</formula>
    </cfRule>
  </conditionalFormatting>
  <conditionalFormatting sqref="J9">
    <cfRule type="cellIs" dxfId="1043" priority="67" operator="greaterThan">
      <formula>$I$10</formula>
    </cfRule>
    <cfRule type="cellIs" dxfId="1042" priority="1931" stopIfTrue="1" operator="greaterThanOrEqual">
      <formula>$I10-0.25</formula>
    </cfRule>
    <cfRule type="cellIs" dxfId="1041" priority="1904" stopIfTrue="1" operator="lessThan">
      <formula>$I10-0.25</formula>
    </cfRule>
  </conditionalFormatting>
  <conditionalFormatting sqref="J10">
    <cfRule type="cellIs" dxfId="1040" priority="1903" stopIfTrue="1" operator="greaterThan">
      <formula>$I10*0.8</formula>
    </cfRule>
    <cfRule type="cellIs" dxfId="1039" priority="1928" stopIfTrue="1" operator="lessThanOrEqual">
      <formula>$I10*0.8</formula>
    </cfRule>
  </conditionalFormatting>
  <conditionalFormatting sqref="J11">
    <cfRule type="cellIs" dxfId="1038" priority="31" operator="greaterThan">
      <formula>$I$12</formula>
    </cfRule>
    <cfRule type="cellIs" dxfId="1037" priority="32" stopIfTrue="1" operator="lessThan">
      <formula>$I12-0.25</formula>
    </cfRule>
    <cfRule type="cellIs" dxfId="1036" priority="33" stopIfTrue="1" operator="greaterThanOrEqual">
      <formula>$I12-0.25</formula>
    </cfRule>
  </conditionalFormatting>
  <conditionalFormatting sqref="J12">
    <cfRule type="cellIs" dxfId="1035" priority="508" stopIfTrue="1" operator="lessThanOrEqual">
      <formula>$I12*0.8</formula>
    </cfRule>
    <cfRule type="cellIs" dxfId="1034" priority="484" stopIfTrue="1" operator="greaterThan">
      <formula>$I12*0.8</formula>
    </cfRule>
  </conditionalFormatting>
  <conditionalFormatting sqref="J13">
    <cfRule type="cellIs" dxfId="1033" priority="28" operator="greaterThan">
      <formula>$I$14</formula>
    </cfRule>
    <cfRule type="cellIs" dxfId="1032" priority="29" stopIfTrue="1" operator="lessThan">
      <formula>$I14-0.25</formula>
    </cfRule>
    <cfRule type="cellIs" dxfId="1031" priority="30" stopIfTrue="1" operator="greaterThanOrEqual">
      <formula>$I14-0.25</formula>
    </cfRule>
  </conditionalFormatting>
  <conditionalFormatting sqref="J14">
    <cfRule type="cellIs" dxfId="1030" priority="467" stopIfTrue="1" operator="lessThanOrEqual">
      <formula>$I14*0.8</formula>
    </cfRule>
    <cfRule type="cellIs" dxfId="1029" priority="443" stopIfTrue="1" operator="greaterThan">
      <formula>$I14*0.8</formula>
    </cfRule>
  </conditionalFormatting>
  <conditionalFormatting sqref="J15">
    <cfRule type="cellIs" dxfId="1028" priority="27" stopIfTrue="1" operator="greaterThanOrEqual">
      <formula>$I16-0.25</formula>
    </cfRule>
    <cfRule type="cellIs" dxfId="1027" priority="26" stopIfTrue="1" operator="lessThan">
      <formula>$I16-0.25</formula>
    </cfRule>
    <cfRule type="cellIs" dxfId="1026" priority="25" operator="greaterThan">
      <formula>$I$16</formula>
    </cfRule>
  </conditionalFormatting>
  <conditionalFormatting sqref="J16">
    <cfRule type="cellIs" dxfId="1025" priority="402" stopIfTrue="1" operator="greaterThan">
      <formula>$I16*0.8</formula>
    </cfRule>
    <cfRule type="cellIs" dxfId="1024" priority="426" stopIfTrue="1" operator="lessThanOrEqual">
      <formula>$I16*0.8</formula>
    </cfRule>
  </conditionalFormatting>
  <conditionalFormatting sqref="J24">
    <cfRule type="cellIs" dxfId="1023" priority="22" operator="greaterThan">
      <formula>$I$25</formula>
    </cfRule>
    <cfRule type="cellIs" dxfId="1022" priority="24" stopIfTrue="1" operator="greaterThanOrEqual">
      <formula>$I25-0.25</formula>
    </cfRule>
    <cfRule type="cellIs" dxfId="1021" priority="23" stopIfTrue="1" operator="lessThan">
      <formula>$I25-0.25</formula>
    </cfRule>
  </conditionalFormatting>
  <conditionalFormatting sqref="J25">
    <cfRule type="cellIs" dxfId="1020" priority="385" stopIfTrue="1" operator="lessThanOrEqual">
      <formula>$I25*0.8</formula>
    </cfRule>
    <cfRule type="cellIs" dxfId="1019" priority="361" stopIfTrue="1" operator="greaterThan">
      <formula>$I25*0.8</formula>
    </cfRule>
  </conditionalFormatting>
  <conditionalFormatting sqref="J26">
    <cfRule type="cellIs" dxfId="1018" priority="21" stopIfTrue="1" operator="greaterThanOrEqual">
      <formula>$I27-0.25</formula>
    </cfRule>
    <cfRule type="cellIs" dxfId="1017" priority="20" stopIfTrue="1" operator="lessThan">
      <formula>$I27-0.25</formula>
    </cfRule>
    <cfRule type="cellIs" dxfId="1016" priority="19" operator="greaterThan">
      <formula>$I$27</formula>
    </cfRule>
  </conditionalFormatting>
  <conditionalFormatting sqref="J27">
    <cfRule type="cellIs" dxfId="1015" priority="344" stopIfTrue="1" operator="lessThanOrEqual">
      <formula>$I27*0.8</formula>
    </cfRule>
    <cfRule type="cellIs" dxfId="1014" priority="320" stopIfTrue="1" operator="greaterThan">
      <formula>$I27*0.8</formula>
    </cfRule>
  </conditionalFormatting>
  <conditionalFormatting sqref="J28">
    <cfRule type="cellIs" dxfId="1013" priority="18" stopIfTrue="1" operator="greaterThanOrEqual">
      <formula>$I29-0.25</formula>
    </cfRule>
    <cfRule type="cellIs" dxfId="1012" priority="17" stopIfTrue="1" operator="lessThan">
      <formula>$I29-0.25</formula>
    </cfRule>
    <cfRule type="cellIs" dxfId="1011" priority="16" operator="greaterThan">
      <formula>$I$29</formula>
    </cfRule>
  </conditionalFormatting>
  <conditionalFormatting sqref="J29">
    <cfRule type="cellIs" dxfId="1010" priority="279" stopIfTrue="1" operator="greaterThan">
      <formula>$I29*0.8</formula>
    </cfRule>
    <cfRule type="cellIs" dxfId="1009" priority="303" stopIfTrue="1" operator="lessThanOrEqual">
      <formula>$I29*0.8</formula>
    </cfRule>
  </conditionalFormatting>
  <conditionalFormatting sqref="J30">
    <cfRule type="cellIs" dxfId="1008" priority="15" stopIfTrue="1" operator="greaterThanOrEqual">
      <formula>$I31-0.25</formula>
    </cfRule>
    <cfRule type="cellIs" dxfId="1007" priority="14" stopIfTrue="1" operator="lessThan">
      <formula>$I31-0.25</formula>
    </cfRule>
    <cfRule type="cellIs" dxfId="1006" priority="13" operator="greaterThan">
      <formula>$I$31</formula>
    </cfRule>
  </conditionalFormatting>
  <conditionalFormatting sqref="J31">
    <cfRule type="cellIs" dxfId="1005" priority="238" stopIfTrue="1" operator="greaterThan">
      <formula>$I31*0.8</formula>
    </cfRule>
    <cfRule type="cellIs" dxfId="1004" priority="262" stopIfTrue="1" operator="lessThanOrEqual">
      <formula>$I31*0.8</formula>
    </cfRule>
  </conditionalFormatting>
  <conditionalFormatting sqref="J32">
    <cfRule type="cellIs" dxfId="1003" priority="12" stopIfTrue="1" operator="greaterThanOrEqual">
      <formula>$I33-0.25</formula>
    </cfRule>
    <cfRule type="cellIs" dxfId="1002" priority="11" stopIfTrue="1" operator="lessThan">
      <formula>$I33-0.25</formula>
    </cfRule>
    <cfRule type="cellIs" dxfId="1001" priority="10" operator="greaterThan">
      <formula>$I$33</formula>
    </cfRule>
  </conditionalFormatting>
  <conditionalFormatting sqref="J33">
    <cfRule type="cellIs" dxfId="1000" priority="197" stopIfTrue="1" operator="greaterThan">
      <formula>$I33*0.8</formula>
    </cfRule>
    <cfRule type="cellIs" dxfId="999" priority="221" stopIfTrue="1" operator="lessThanOrEqual">
      <formula>$I33*0.8</formula>
    </cfRule>
  </conditionalFormatting>
  <conditionalFormatting sqref="J34">
    <cfRule type="cellIs" dxfId="998" priority="7" operator="greaterThan">
      <formula>$I$35</formula>
    </cfRule>
    <cfRule type="cellIs" dxfId="997" priority="8" stopIfTrue="1" operator="lessThan">
      <formula>$I35-0.25</formula>
    </cfRule>
    <cfRule type="cellIs" dxfId="996" priority="9" stopIfTrue="1" operator="greaterThanOrEqual">
      <formula>$I35-0.25</formula>
    </cfRule>
  </conditionalFormatting>
  <conditionalFormatting sqref="J35">
    <cfRule type="cellIs" dxfId="995" priority="156" stopIfTrue="1" operator="greaterThan">
      <formula>$I35*0.8</formula>
    </cfRule>
    <cfRule type="cellIs" dxfId="994" priority="180" stopIfTrue="1" operator="lessThanOrEqual">
      <formula>$I35*0.8</formula>
    </cfRule>
  </conditionalFormatting>
  <conditionalFormatting sqref="J36">
    <cfRule type="cellIs" dxfId="993" priority="6" stopIfTrue="1" operator="greaterThanOrEqual">
      <formula>$I37-0.25</formula>
    </cfRule>
    <cfRule type="cellIs" dxfId="992" priority="4" operator="greaterThan">
      <formula>$I$37</formula>
    </cfRule>
    <cfRule type="cellIs" dxfId="991" priority="5" stopIfTrue="1" operator="lessThan">
      <formula>$I37-0.25</formula>
    </cfRule>
  </conditionalFormatting>
  <conditionalFormatting sqref="J37">
    <cfRule type="cellIs" dxfId="990" priority="115" stopIfTrue="1" operator="greaterThan">
      <formula>$I37*0.8</formula>
    </cfRule>
    <cfRule type="cellIs" dxfId="989" priority="139" stopIfTrue="1" operator="lessThanOrEqual">
      <formula>$I37*0.8</formula>
    </cfRule>
  </conditionalFormatting>
  <conditionalFormatting sqref="J38">
    <cfRule type="cellIs" dxfId="988" priority="3" stopIfTrue="1" operator="greaterThanOrEqual">
      <formula>$I39-0.25</formula>
    </cfRule>
    <cfRule type="cellIs" dxfId="987" priority="2" stopIfTrue="1" operator="lessThan">
      <formula>$I39-0.25</formula>
    </cfRule>
    <cfRule type="cellIs" dxfId="828" priority="1" operator="greaterThan">
      <formula>$I$39</formula>
    </cfRule>
  </conditionalFormatting>
  <conditionalFormatting sqref="J39">
    <cfRule type="cellIs" dxfId="986" priority="98" stopIfTrue="1" operator="lessThanOrEqual">
      <formula>$I39*0.8</formula>
    </cfRule>
    <cfRule type="cellIs" dxfId="985" priority="74" stopIfTrue="1" operator="greaterThan">
      <formula>$I39*0.8</formula>
    </cfRule>
  </conditionalFormatting>
  <conditionalFormatting sqref="K9">
    <cfRule type="cellIs" dxfId="984" priority="1929" stopIfTrue="1" operator="between">
      <formula>1</formula>
      <formula>100</formula>
    </cfRule>
  </conditionalFormatting>
  <conditionalFormatting sqref="K10">
    <cfRule type="cellIs" dxfId="983" priority="1902" stopIfTrue="1" operator="lessThan">
      <formula>$K9-2.5</formula>
    </cfRule>
    <cfRule type="cellIs" dxfId="982" priority="1930" stopIfTrue="1" operator="greaterThanOrEqual">
      <formula>$K9-2.5</formula>
    </cfRule>
  </conditionalFormatting>
  <conditionalFormatting sqref="K11">
    <cfRule type="cellIs" dxfId="981" priority="509" stopIfTrue="1" operator="between">
      <formula>1</formula>
      <formula>100</formula>
    </cfRule>
  </conditionalFormatting>
  <conditionalFormatting sqref="K12">
    <cfRule type="cellIs" dxfId="980" priority="510" stopIfTrue="1" operator="greaterThanOrEqual">
      <formula>$K11-2.5</formula>
    </cfRule>
    <cfRule type="cellIs" dxfId="979" priority="483" stopIfTrue="1" operator="lessThan">
      <formula>$K11-2.5</formula>
    </cfRule>
  </conditionalFormatting>
  <conditionalFormatting sqref="K13">
    <cfRule type="cellIs" dxfId="978" priority="468" stopIfTrue="1" operator="between">
      <formula>1</formula>
      <formula>100</formula>
    </cfRule>
  </conditionalFormatting>
  <conditionalFormatting sqref="K14">
    <cfRule type="cellIs" dxfId="977" priority="442" stopIfTrue="1" operator="lessThan">
      <formula>$K13-2.5</formula>
    </cfRule>
    <cfRule type="cellIs" dxfId="976" priority="469" stopIfTrue="1" operator="greaterThanOrEqual">
      <formula>$K13-2.5</formula>
    </cfRule>
  </conditionalFormatting>
  <conditionalFormatting sqref="K15">
    <cfRule type="cellIs" dxfId="975" priority="427" stopIfTrue="1" operator="between">
      <formula>1</formula>
      <formula>100</formula>
    </cfRule>
  </conditionalFormatting>
  <conditionalFormatting sqref="K16">
    <cfRule type="cellIs" dxfId="974" priority="401" stopIfTrue="1" operator="lessThan">
      <formula>$K15-2.5</formula>
    </cfRule>
    <cfRule type="cellIs" dxfId="973" priority="428" stopIfTrue="1" operator="greaterThanOrEqual">
      <formula>$K15-2.5</formula>
    </cfRule>
  </conditionalFormatting>
  <conditionalFormatting sqref="K24">
    <cfRule type="cellIs" dxfId="972" priority="386" stopIfTrue="1" operator="between">
      <formula>1</formula>
      <formula>100</formula>
    </cfRule>
  </conditionalFormatting>
  <conditionalFormatting sqref="K25">
    <cfRule type="cellIs" dxfId="971" priority="360" stopIfTrue="1" operator="lessThan">
      <formula>$K24-2.5</formula>
    </cfRule>
    <cfRule type="cellIs" dxfId="970" priority="387" stopIfTrue="1" operator="greaterThanOrEqual">
      <formula>$K24-2.5</formula>
    </cfRule>
  </conditionalFormatting>
  <conditionalFormatting sqref="K26">
    <cfRule type="cellIs" dxfId="969" priority="345" stopIfTrue="1" operator="between">
      <formula>1</formula>
      <formula>100</formula>
    </cfRule>
  </conditionalFormatting>
  <conditionalFormatting sqref="K27">
    <cfRule type="cellIs" dxfId="968" priority="346" stopIfTrue="1" operator="greaterThanOrEqual">
      <formula>$K26-2.5</formula>
    </cfRule>
    <cfRule type="cellIs" dxfId="967" priority="319" stopIfTrue="1" operator="lessThan">
      <formula>$K26-2.5</formula>
    </cfRule>
  </conditionalFormatting>
  <conditionalFormatting sqref="K28">
    <cfRule type="cellIs" dxfId="966" priority="304" stopIfTrue="1" operator="between">
      <formula>1</formula>
      <formula>100</formula>
    </cfRule>
  </conditionalFormatting>
  <conditionalFormatting sqref="K29">
    <cfRule type="cellIs" dxfId="965" priority="305" stopIfTrue="1" operator="greaterThanOrEqual">
      <formula>$K28-2.5</formula>
    </cfRule>
    <cfRule type="cellIs" dxfId="964" priority="278" stopIfTrue="1" operator="lessThan">
      <formula>$K28-2.5</formula>
    </cfRule>
  </conditionalFormatting>
  <conditionalFormatting sqref="K30">
    <cfRule type="cellIs" dxfId="963" priority="263" stopIfTrue="1" operator="between">
      <formula>1</formula>
      <formula>100</formula>
    </cfRule>
  </conditionalFormatting>
  <conditionalFormatting sqref="K31">
    <cfRule type="cellIs" dxfId="962" priority="237" stopIfTrue="1" operator="lessThan">
      <formula>$K30-2.5</formula>
    </cfRule>
    <cfRule type="cellIs" dxfId="961" priority="264" stopIfTrue="1" operator="greaterThanOrEqual">
      <formula>$K30-2.5</formula>
    </cfRule>
  </conditionalFormatting>
  <conditionalFormatting sqref="K32">
    <cfRule type="cellIs" dxfId="960" priority="222" stopIfTrue="1" operator="between">
      <formula>1</formula>
      <formula>100</formula>
    </cfRule>
  </conditionalFormatting>
  <conditionalFormatting sqref="K33">
    <cfRule type="cellIs" dxfId="959" priority="223" stopIfTrue="1" operator="greaterThanOrEqual">
      <formula>$K32-2.5</formula>
    </cfRule>
    <cfRule type="cellIs" dxfId="958" priority="196" stopIfTrue="1" operator="lessThan">
      <formula>$K32-2.5</formula>
    </cfRule>
  </conditionalFormatting>
  <conditionalFormatting sqref="K34">
    <cfRule type="cellIs" dxfId="957" priority="181" stopIfTrue="1" operator="between">
      <formula>1</formula>
      <formula>100</formula>
    </cfRule>
  </conditionalFormatting>
  <conditionalFormatting sqref="K35">
    <cfRule type="cellIs" dxfId="956" priority="182" stopIfTrue="1" operator="greaterThanOrEqual">
      <formula>$K34-2.5</formula>
    </cfRule>
    <cfRule type="cellIs" dxfId="955" priority="155" stopIfTrue="1" operator="lessThan">
      <formula>$K34-2.5</formula>
    </cfRule>
  </conditionalFormatting>
  <conditionalFormatting sqref="K36">
    <cfRule type="cellIs" dxfId="954" priority="140" stopIfTrue="1" operator="between">
      <formula>1</formula>
      <formula>100</formula>
    </cfRule>
  </conditionalFormatting>
  <conditionalFormatting sqref="K37">
    <cfRule type="cellIs" dxfId="953" priority="141" stopIfTrue="1" operator="greaterThanOrEqual">
      <formula>$K36-2.5</formula>
    </cfRule>
    <cfRule type="cellIs" dxfId="952" priority="114" stopIfTrue="1" operator="lessThan">
      <formula>$K36-2.5</formula>
    </cfRule>
  </conditionalFormatting>
  <conditionalFormatting sqref="K38">
    <cfRule type="cellIs" dxfId="951" priority="99" stopIfTrue="1" operator="between">
      <formula>1</formula>
      <formula>100</formula>
    </cfRule>
  </conditionalFormatting>
  <conditionalFormatting sqref="K39">
    <cfRule type="cellIs" dxfId="950" priority="100" stopIfTrue="1" operator="greaterThanOrEqual">
      <formula>$K38-2.5</formula>
    </cfRule>
    <cfRule type="cellIs" dxfId="949" priority="73" stopIfTrue="1" operator="lessThan">
      <formula>$K38-2.5</formula>
    </cfRule>
  </conditionalFormatting>
  <conditionalFormatting sqref="L9">
    <cfRule type="cellIs" dxfId="948" priority="1901" stopIfTrue="1" operator="greaterThan">
      <formula>$I10*0.9</formula>
    </cfRule>
    <cfRule type="cellIs" dxfId="947" priority="1927" stopIfTrue="1" operator="lessThanOrEqual">
      <formula>$I10*0.9</formula>
    </cfRule>
  </conditionalFormatting>
  <conditionalFormatting sqref="L10">
    <cfRule type="cellIs" dxfId="946" priority="1926" stopIfTrue="1" operator="lessThanOrEqual">
      <formula>$I10+8</formula>
    </cfRule>
    <cfRule type="cellIs" dxfId="945" priority="1900" stopIfTrue="1" operator="greaterThan">
      <formula>$I10+8</formula>
    </cfRule>
  </conditionalFormatting>
  <conditionalFormatting sqref="L11">
    <cfRule type="cellIs" dxfId="944" priority="482" stopIfTrue="1" operator="greaterThan">
      <formula>$I12*0.9</formula>
    </cfRule>
    <cfRule type="cellIs" dxfId="943" priority="507" stopIfTrue="1" operator="lessThanOrEqual">
      <formula>$I12*0.9</formula>
    </cfRule>
  </conditionalFormatting>
  <conditionalFormatting sqref="L12">
    <cfRule type="cellIs" dxfId="942" priority="481" stopIfTrue="1" operator="greaterThan">
      <formula>$I12+8</formula>
    </cfRule>
    <cfRule type="cellIs" dxfId="941" priority="506" stopIfTrue="1" operator="lessThanOrEqual">
      <formula>$I12+8</formula>
    </cfRule>
  </conditionalFormatting>
  <conditionalFormatting sqref="L13">
    <cfRule type="cellIs" dxfId="940" priority="441" stopIfTrue="1" operator="greaterThan">
      <formula>$I14*0.9</formula>
    </cfRule>
    <cfRule type="cellIs" dxfId="939" priority="466" stopIfTrue="1" operator="lessThanOrEqual">
      <formula>$I14*0.9</formula>
    </cfRule>
  </conditionalFormatting>
  <conditionalFormatting sqref="L14">
    <cfRule type="cellIs" dxfId="938" priority="465" stopIfTrue="1" operator="lessThanOrEqual">
      <formula>$I14+8</formula>
    </cfRule>
    <cfRule type="cellIs" dxfId="937" priority="440" stopIfTrue="1" operator="greaterThan">
      <formula>$I14+8</formula>
    </cfRule>
  </conditionalFormatting>
  <conditionalFormatting sqref="L15">
    <cfRule type="cellIs" dxfId="936" priority="400" stopIfTrue="1" operator="greaterThan">
      <formula>$I16*0.9</formula>
    </cfRule>
    <cfRule type="cellIs" dxfId="935" priority="425" stopIfTrue="1" operator="lessThanOrEqual">
      <formula>$I16*0.9</formula>
    </cfRule>
  </conditionalFormatting>
  <conditionalFormatting sqref="L16">
    <cfRule type="cellIs" dxfId="934" priority="424" stopIfTrue="1" operator="lessThanOrEqual">
      <formula>$I16+8</formula>
    </cfRule>
    <cfRule type="cellIs" dxfId="933" priority="399" stopIfTrue="1" operator="greaterThan">
      <formula>$I16+8</formula>
    </cfRule>
  </conditionalFormatting>
  <conditionalFormatting sqref="L24">
    <cfRule type="cellIs" dxfId="932" priority="384" stopIfTrue="1" operator="lessThanOrEqual">
      <formula>$I25*0.9</formula>
    </cfRule>
    <cfRule type="cellIs" dxfId="931" priority="359" stopIfTrue="1" operator="greaterThan">
      <formula>$I25*0.9</formula>
    </cfRule>
  </conditionalFormatting>
  <conditionalFormatting sqref="L25">
    <cfRule type="cellIs" dxfId="930" priority="383" stopIfTrue="1" operator="lessThanOrEqual">
      <formula>$I25+8</formula>
    </cfRule>
    <cfRule type="cellIs" dxfId="929" priority="358" stopIfTrue="1" operator="greaterThan">
      <formula>$I25+8</formula>
    </cfRule>
  </conditionalFormatting>
  <conditionalFormatting sqref="L26">
    <cfRule type="cellIs" dxfId="928" priority="318" stopIfTrue="1" operator="greaterThan">
      <formula>$I27*0.9</formula>
    </cfRule>
    <cfRule type="cellIs" dxfId="927" priority="343" stopIfTrue="1" operator="lessThanOrEqual">
      <formula>$I27*0.9</formula>
    </cfRule>
  </conditionalFormatting>
  <conditionalFormatting sqref="L27">
    <cfRule type="cellIs" dxfId="926" priority="342" stopIfTrue="1" operator="lessThanOrEqual">
      <formula>$I27+8</formula>
    </cfRule>
    <cfRule type="cellIs" dxfId="925" priority="317" stopIfTrue="1" operator="greaterThan">
      <formula>$I27+8</formula>
    </cfRule>
  </conditionalFormatting>
  <conditionalFormatting sqref="L28">
    <cfRule type="cellIs" dxfId="924" priority="302" stopIfTrue="1" operator="lessThanOrEqual">
      <formula>$I29*0.9</formula>
    </cfRule>
    <cfRule type="cellIs" dxfId="923" priority="277" stopIfTrue="1" operator="greaterThan">
      <formula>$I29*0.9</formula>
    </cfRule>
  </conditionalFormatting>
  <conditionalFormatting sqref="L29">
    <cfRule type="cellIs" dxfId="922" priority="276" stopIfTrue="1" operator="greaterThan">
      <formula>$I29+8</formula>
    </cfRule>
    <cfRule type="cellIs" dxfId="921" priority="301" stopIfTrue="1" operator="lessThanOrEqual">
      <formula>$I29+8</formula>
    </cfRule>
  </conditionalFormatting>
  <conditionalFormatting sqref="L30">
    <cfRule type="cellIs" dxfId="920" priority="261" stopIfTrue="1" operator="lessThanOrEqual">
      <formula>$I31*0.9</formula>
    </cfRule>
    <cfRule type="cellIs" dxfId="919" priority="236" stopIfTrue="1" operator="greaterThan">
      <formula>$I31*0.9</formula>
    </cfRule>
  </conditionalFormatting>
  <conditionalFormatting sqref="L31">
    <cfRule type="cellIs" dxfId="918" priority="260" stopIfTrue="1" operator="lessThanOrEqual">
      <formula>$I31+8</formula>
    </cfRule>
    <cfRule type="cellIs" dxfId="917" priority="235" stopIfTrue="1" operator="greaterThan">
      <formula>$I31+8</formula>
    </cfRule>
  </conditionalFormatting>
  <conditionalFormatting sqref="L32">
    <cfRule type="cellIs" dxfId="916" priority="195" stopIfTrue="1" operator="greaterThan">
      <formula>$I33*0.9</formula>
    </cfRule>
    <cfRule type="cellIs" dxfId="915" priority="220" stopIfTrue="1" operator="lessThanOrEqual">
      <formula>$I33*0.9</formula>
    </cfRule>
  </conditionalFormatting>
  <conditionalFormatting sqref="L33">
    <cfRule type="cellIs" dxfId="914" priority="219" stopIfTrue="1" operator="lessThanOrEqual">
      <formula>$I33+8</formula>
    </cfRule>
    <cfRule type="cellIs" dxfId="913" priority="194" stopIfTrue="1" operator="greaterThan">
      <formula>$I33+8</formula>
    </cfRule>
  </conditionalFormatting>
  <conditionalFormatting sqref="L34">
    <cfRule type="cellIs" dxfId="912" priority="154" stopIfTrue="1" operator="greaterThan">
      <formula>$I35*0.9</formula>
    </cfRule>
    <cfRule type="cellIs" dxfId="911" priority="179" stopIfTrue="1" operator="lessThanOrEqual">
      <formula>$I35*0.9</formula>
    </cfRule>
  </conditionalFormatting>
  <conditionalFormatting sqref="L35">
    <cfRule type="cellIs" dxfId="910" priority="178" stopIfTrue="1" operator="lessThanOrEqual">
      <formula>$I35+8</formula>
    </cfRule>
    <cfRule type="cellIs" dxfId="909" priority="153" stopIfTrue="1" operator="greaterThan">
      <formula>$I35+8</formula>
    </cfRule>
  </conditionalFormatting>
  <conditionalFormatting sqref="L36">
    <cfRule type="cellIs" dxfId="908" priority="138" stopIfTrue="1" operator="lessThanOrEqual">
      <formula>$I37*0.9</formula>
    </cfRule>
    <cfRule type="cellIs" dxfId="907" priority="113" stopIfTrue="1" operator="greaterThan">
      <formula>$I37*0.9</formula>
    </cfRule>
  </conditionalFormatting>
  <conditionalFormatting sqref="L37">
    <cfRule type="cellIs" dxfId="906" priority="137" stopIfTrue="1" operator="lessThanOrEqual">
      <formula>$I37+8</formula>
    </cfRule>
    <cfRule type="cellIs" dxfId="905" priority="112" stopIfTrue="1" operator="greaterThan">
      <formula>$I37+8</formula>
    </cfRule>
  </conditionalFormatting>
  <conditionalFormatting sqref="L38">
    <cfRule type="cellIs" dxfId="904" priority="97" stopIfTrue="1" operator="lessThanOrEqual">
      <formula>$I39*0.9</formula>
    </cfRule>
    <cfRule type="cellIs" dxfId="903" priority="72" stopIfTrue="1" operator="greaterThan">
      <formula>$I39*0.9</formula>
    </cfRule>
  </conditionalFormatting>
  <conditionalFormatting sqref="L39">
    <cfRule type="cellIs" dxfId="902" priority="96" stopIfTrue="1" operator="lessThanOrEqual">
      <formula>$I39+8</formula>
    </cfRule>
    <cfRule type="cellIs" dxfId="901" priority="71" stopIfTrue="1" operator="greaterThan">
      <formula>$I39+8</formula>
    </cfRule>
  </conditionalFormatting>
  <conditionalFormatting sqref="M9">
    <cfRule type="cellIs" dxfId="900" priority="1925" stopIfTrue="1" operator="greaterThanOrEqual">
      <formula>$I10*0.9</formula>
    </cfRule>
    <cfRule type="cellIs" dxfId="899" priority="1899" stopIfTrue="1" operator="lessThan">
      <formula>$I10*0.9</formula>
    </cfRule>
  </conditionalFormatting>
  <conditionalFormatting sqref="M10">
    <cfRule type="cellIs" dxfId="898" priority="1898" stopIfTrue="1" operator="lessThan">
      <formula>$I10*0.4</formula>
    </cfRule>
    <cfRule type="cellIs" dxfId="897" priority="1924" stopIfTrue="1" operator="greaterThanOrEqual">
      <formula>$I10*0.4</formula>
    </cfRule>
  </conditionalFormatting>
  <conditionalFormatting sqref="M11">
    <cfRule type="cellIs" dxfId="896" priority="505" stopIfTrue="1" operator="greaterThanOrEqual">
      <formula>$I12*0.9</formula>
    </cfRule>
    <cfRule type="cellIs" dxfId="895" priority="480" stopIfTrue="1" operator="lessThan">
      <formula>$I12*0.9</formula>
    </cfRule>
  </conditionalFormatting>
  <conditionalFormatting sqref="M12">
    <cfRule type="cellIs" dxfId="894" priority="504" stopIfTrue="1" operator="greaterThanOrEqual">
      <formula>$I12*0.4</formula>
    </cfRule>
    <cfRule type="cellIs" dxfId="893" priority="479" stopIfTrue="1" operator="lessThan">
      <formula>$I12*0.4</formula>
    </cfRule>
  </conditionalFormatting>
  <conditionalFormatting sqref="M13">
    <cfRule type="cellIs" dxfId="892" priority="439" stopIfTrue="1" operator="lessThan">
      <formula>$I14*0.9</formula>
    </cfRule>
    <cfRule type="cellIs" dxfId="891" priority="464" stopIfTrue="1" operator="greaterThanOrEqual">
      <formula>$I14*0.9</formula>
    </cfRule>
  </conditionalFormatting>
  <conditionalFormatting sqref="M14">
    <cfRule type="cellIs" dxfId="890" priority="438" stopIfTrue="1" operator="lessThan">
      <formula>$I14*0.4</formula>
    </cfRule>
    <cfRule type="cellIs" dxfId="889" priority="463" stopIfTrue="1" operator="greaterThanOrEqual">
      <formula>$I14*0.4</formula>
    </cfRule>
  </conditionalFormatting>
  <conditionalFormatting sqref="M15">
    <cfRule type="cellIs" dxfId="888" priority="423" stopIfTrue="1" operator="greaterThanOrEqual">
      <formula>$I16*0.9</formula>
    </cfRule>
    <cfRule type="cellIs" dxfId="887" priority="398" stopIfTrue="1" operator="lessThan">
      <formula>$I16*0.9</formula>
    </cfRule>
  </conditionalFormatting>
  <conditionalFormatting sqref="M16">
    <cfRule type="cellIs" dxfId="886" priority="397" stopIfTrue="1" operator="lessThan">
      <formula>$I16*0.4</formula>
    </cfRule>
    <cfRule type="cellIs" dxfId="885" priority="422" stopIfTrue="1" operator="greaterThanOrEqual">
      <formula>$I16*0.4</formula>
    </cfRule>
  </conditionalFormatting>
  <conditionalFormatting sqref="M24">
    <cfRule type="cellIs" dxfId="884" priority="357" stopIfTrue="1" operator="lessThan">
      <formula>$I25*0.9</formula>
    </cfRule>
    <cfRule type="cellIs" dxfId="883" priority="382" stopIfTrue="1" operator="greaterThanOrEqual">
      <formula>$I25*0.9</formula>
    </cfRule>
  </conditionalFormatting>
  <conditionalFormatting sqref="M25">
    <cfRule type="cellIs" dxfId="882" priority="356" stopIfTrue="1" operator="lessThan">
      <formula>$I25*0.4</formula>
    </cfRule>
    <cfRule type="cellIs" dxfId="881" priority="381" stopIfTrue="1" operator="greaterThanOrEqual">
      <formula>$I25*0.4</formula>
    </cfRule>
  </conditionalFormatting>
  <conditionalFormatting sqref="M26">
    <cfRule type="cellIs" dxfId="880" priority="316" stopIfTrue="1" operator="lessThan">
      <formula>$I27*0.9</formula>
    </cfRule>
    <cfRule type="cellIs" dxfId="879" priority="341" stopIfTrue="1" operator="greaterThanOrEqual">
      <formula>$I27*0.9</formula>
    </cfRule>
  </conditionalFormatting>
  <conditionalFormatting sqref="M27">
    <cfRule type="cellIs" dxfId="878" priority="315" stopIfTrue="1" operator="lessThan">
      <formula>$I27*0.4</formula>
    </cfRule>
    <cfRule type="cellIs" dxfId="877" priority="340" stopIfTrue="1" operator="greaterThanOrEqual">
      <formula>$I27*0.4</formula>
    </cfRule>
  </conditionalFormatting>
  <conditionalFormatting sqref="M28">
    <cfRule type="cellIs" dxfId="876" priority="275" stopIfTrue="1" operator="lessThan">
      <formula>$I29*0.9</formula>
    </cfRule>
    <cfRule type="cellIs" dxfId="875" priority="300" stopIfTrue="1" operator="greaterThanOrEqual">
      <formula>$I29*0.9</formula>
    </cfRule>
  </conditionalFormatting>
  <conditionalFormatting sqref="M29">
    <cfRule type="cellIs" dxfId="874" priority="299" stopIfTrue="1" operator="greaterThanOrEqual">
      <formula>$I29*0.4</formula>
    </cfRule>
    <cfRule type="cellIs" dxfId="873" priority="274" stopIfTrue="1" operator="lessThan">
      <formula>$I29*0.4</formula>
    </cfRule>
  </conditionalFormatting>
  <conditionalFormatting sqref="M30">
    <cfRule type="cellIs" dxfId="872" priority="234" stopIfTrue="1" operator="lessThan">
      <formula>$I31*0.9</formula>
    </cfRule>
    <cfRule type="cellIs" dxfId="871" priority="259" stopIfTrue="1" operator="greaterThanOrEqual">
      <formula>$I31*0.9</formula>
    </cfRule>
  </conditionalFormatting>
  <conditionalFormatting sqref="M31">
    <cfRule type="cellIs" dxfId="870" priority="233" stopIfTrue="1" operator="lessThan">
      <formula>$I31*0.4</formula>
    </cfRule>
    <cfRule type="cellIs" dxfId="869" priority="258" stopIfTrue="1" operator="greaterThanOrEqual">
      <formula>$I31*0.4</formula>
    </cfRule>
  </conditionalFormatting>
  <conditionalFormatting sqref="M32">
    <cfRule type="cellIs" dxfId="868" priority="218" stopIfTrue="1" operator="greaterThanOrEqual">
      <formula>$I33*0.9</formula>
    </cfRule>
    <cfRule type="cellIs" dxfId="867" priority="193" stopIfTrue="1" operator="lessThan">
      <formula>$I33*0.9</formula>
    </cfRule>
  </conditionalFormatting>
  <conditionalFormatting sqref="M33">
    <cfRule type="cellIs" dxfId="866" priority="192" stopIfTrue="1" operator="lessThan">
      <formula>$I33*0.4</formula>
    </cfRule>
    <cfRule type="cellIs" dxfId="865" priority="217" stopIfTrue="1" operator="greaterThanOrEqual">
      <formula>$I33*0.4</formula>
    </cfRule>
  </conditionalFormatting>
  <conditionalFormatting sqref="M34">
    <cfRule type="cellIs" dxfId="864" priority="152" stopIfTrue="1" operator="lessThan">
      <formula>$I35*0.9</formula>
    </cfRule>
    <cfRule type="cellIs" dxfId="863" priority="177" stopIfTrue="1" operator="greaterThanOrEqual">
      <formula>$I35*0.9</formula>
    </cfRule>
  </conditionalFormatting>
  <conditionalFormatting sqref="M35">
    <cfRule type="cellIs" dxfId="862" priority="151" stopIfTrue="1" operator="lessThan">
      <formula>$I35*0.4</formula>
    </cfRule>
    <cfRule type="cellIs" dxfId="861" priority="176" stopIfTrue="1" operator="greaterThanOrEqual">
      <formula>$I35*0.4</formula>
    </cfRule>
  </conditionalFormatting>
  <conditionalFormatting sqref="M36">
    <cfRule type="cellIs" dxfId="860" priority="136" stopIfTrue="1" operator="greaterThanOrEqual">
      <formula>$I37*0.9</formula>
    </cfRule>
    <cfRule type="cellIs" dxfId="859" priority="111" stopIfTrue="1" operator="lessThan">
      <formula>$I37*0.9</formula>
    </cfRule>
  </conditionalFormatting>
  <conditionalFormatting sqref="M37">
    <cfRule type="cellIs" dxfId="858" priority="135" stopIfTrue="1" operator="greaterThanOrEqual">
      <formula>$I37*0.4</formula>
    </cfRule>
    <cfRule type="cellIs" dxfId="857" priority="110" stopIfTrue="1" operator="lessThan">
      <formula>$I37*0.4</formula>
    </cfRule>
  </conditionalFormatting>
  <conditionalFormatting sqref="M38">
    <cfRule type="cellIs" dxfId="856" priority="95" stopIfTrue="1" operator="greaterThanOrEqual">
      <formula>$I39*0.9</formula>
    </cfRule>
    <cfRule type="cellIs" dxfId="855" priority="70" stopIfTrue="1" operator="lessThan">
      <formula>$I39*0.9</formula>
    </cfRule>
  </conditionalFormatting>
  <conditionalFormatting sqref="M39">
    <cfRule type="cellIs" dxfId="854" priority="94" stopIfTrue="1" operator="greaterThanOrEqual">
      <formula>$I39*0.4</formula>
    </cfRule>
    <cfRule type="cellIs" dxfId="853" priority="69" stopIfTrue="1" operator="lessThan">
      <formula>$I39*0.4</formula>
    </cfRule>
  </conditionalFormatting>
  <conditionalFormatting sqref="N9">
    <cfRule type="cellIs" dxfId="852" priority="1923" stopIfTrue="1" operator="greaterThanOrEqual">
      <formula>3.5</formula>
    </cfRule>
    <cfRule type="cellIs" dxfId="851" priority="1897" stopIfTrue="1" operator="lessThan">
      <formula>3.5</formula>
    </cfRule>
  </conditionalFormatting>
  <conditionalFormatting sqref="N11">
    <cfRule type="cellIs" dxfId="850" priority="1880" stopIfTrue="1" operator="greaterThanOrEqual">
      <formula>3.5</formula>
    </cfRule>
    <cfRule type="cellIs" dxfId="849" priority="1854" stopIfTrue="1" operator="lessThan">
      <formula>3.5</formula>
    </cfRule>
  </conditionalFormatting>
  <conditionalFormatting sqref="N13">
    <cfRule type="cellIs" dxfId="848" priority="1811" stopIfTrue="1" operator="lessThan">
      <formula>3.5</formula>
    </cfRule>
    <cfRule type="cellIs" dxfId="847" priority="1837" stopIfTrue="1" operator="greaterThanOrEqual">
      <formula>3.5</formula>
    </cfRule>
  </conditionalFormatting>
  <conditionalFormatting sqref="N15">
    <cfRule type="cellIs" dxfId="846" priority="1768" stopIfTrue="1" operator="lessThan">
      <formula>3.5</formula>
    </cfRule>
    <cfRule type="cellIs" dxfId="845" priority="1794" stopIfTrue="1" operator="greaterThanOrEqual">
      <formula>3.5</formula>
    </cfRule>
  </conditionalFormatting>
  <conditionalFormatting sqref="N24">
    <cfRule type="cellIs" dxfId="844" priority="1751" stopIfTrue="1" operator="greaterThanOrEqual">
      <formula>3.5</formula>
    </cfRule>
    <cfRule type="cellIs" dxfId="843" priority="1725" stopIfTrue="1" operator="lessThan">
      <formula>3.5</formula>
    </cfRule>
  </conditionalFormatting>
  <conditionalFormatting sqref="N26">
    <cfRule type="cellIs" dxfId="842" priority="1708" stopIfTrue="1" operator="greaterThanOrEqual">
      <formula>3.5</formula>
    </cfRule>
    <cfRule type="cellIs" dxfId="841" priority="1682" stopIfTrue="1" operator="lessThan">
      <formula>3.5</formula>
    </cfRule>
  </conditionalFormatting>
  <conditionalFormatting sqref="N28">
    <cfRule type="cellIs" dxfId="840" priority="1665" stopIfTrue="1" operator="greaterThanOrEqual">
      <formula>3.5</formula>
    </cfRule>
    <cfRule type="cellIs" dxfId="839" priority="1639" stopIfTrue="1" operator="lessThan">
      <formula>3.5</formula>
    </cfRule>
  </conditionalFormatting>
  <conditionalFormatting sqref="N30">
    <cfRule type="cellIs" dxfId="838" priority="1596" stopIfTrue="1" operator="lessThan">
      <formula>3.5</formula>
    </cfRule>
    <cfRule type="cellIs" dxfId="837" priority="1622" stopIfTrue="1" operator="greaterThanOrEqual">
      <formula>3.5</formula>
    </cfRule>
  </conditionalFormatting>
  <conditionalFormatting sqref="N32">
    <cfRule type="cellIs" dxfId="836" priority="1553" stopIfTrue="1" operator="lessThan">
      <formula>3.5</formula>
    </cfRule>
    <cfRule type="cellIs" dxfId="835" priority="1579" stopIfTrue="1" operator="greaterThanOrEqual">
      <formula>3.5</formula>
    </cfRule>
  </conditionalFormatting>
  <conditionalFormatting sqref="N34">
    <cfRule type="cellIs" dxfId="834" priority="1510" stopIfTrue="1" operator="lessThan">
      <formula>3.5</formula>
    </cfRule>
    <cfRule type="cellIs" dxfId="833" priority="1536" stopIfTrue="1" operator="greaterThanOrEqual">
      <formula>3.5</formula>
    </cfRule>
  </conditionalFormatting>
  <conditionalFormatting sqref="N36">
    <cfRule type="cellIs" dxfId="832" priority="1467" stopIfTrue="1" operator="lessThan">
      <formula>3.5</formula>
    </cfRule>
    <cfRule type="cellIs" dxfId="831" priority="1493" stopIfTrue="1" operator="greaterThanOrEqual">
      <formula>3.5</formula>
    </cfRule>
  </conditionalFormatting>
  <conditionalFormatting sqref="N38">
    <cfRule type="cellIs" dxfId="830" priority="1424" stopIfTrue="1" operator="lessThan">
      <formula>3.5</formula>
    </cfRule>
    <cfRule type="cellIs" dxfId="829" priority="1450" stopIfTrue="1" operator="greaterThanOrEqual">
      <formula>3.5</formula>
    </cfRule>
  </conditionalFormatting>
  <pageMargins left="0.23622047244094491" right="0.23622047244094491" top="0.35433070866141736" bottom="0.35433070866141736" header="0.31496062992125984" footer="0.31496062992125984"/>
  <pageSetup paperSize="9" scale="77" orientation="landscape" r:id="rId1"/>
  <headerFooter alignWithMargins="0"/>
  <rowBreaks count="1" manualBreakCount="1">
    <brk id="18" max="16383" man="1"/>
  </rowBreaks>
  <ignoredErrors>
    <ignoredError sqref="G10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Arkusz1!$K$3:$K$4</xm:f>
          </x14:formula1>
          <xm:sqref>O9 O11 O13 O15 O24 O26 O28 O30 O32 O34 O36 O38</xm:sqref>
        </x14:dataValidation>
        <x14:dataValidation type="list" allowBlank="1" showInputMessage="1" showErrorMessage="1" xr:uid="{00000000-0002-0000-0000-000001000000}">
          <x14:formula1>
            <xm:f>Arkusz1!$I$33:$I$57</xm:f>
          </x14:formula1>
          <xm:sqref>D9 D38 D36 D34 D32 D30 D28 D26 D24 D15 D13 D11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6:K38"/>
  <sheetViews>
    <sheetView workbookViewId="0">
      <selection activeCell="K2" sqref="K2"/>
    </sheetView>
  </sheetViews>
  <sheetFormatPr defaultRowHeight="12.75" x14ac:dyDescent="0.2"/>
  <cols>
    <col min="3" max="3" width="16.42578125" bestFit="1" customWidth="1"/>
    <col min="4" max="4" width="11.5703125" customWidth="1"/>
    <col min="5" max="5" width="15.140625" bestFit="1" customWidth="1"/>
    <col min="10" max="10" width="33" customWidth="1"/>
    <col min="11" max="11" width="15.28515625" customWidth="1"/>
  </cols>
  <sheetData>
    <row r="16" spans="2:10" ht="27" x14ac:dyDescent="0.35">
      <c r="B16" s="27" t="s">
        <v>20</v>
      </c>
      <c r="J16" s="27" t="s">
        <v>19</v>
      </c>
    </row>
    <row r="18" spans="1:11" ht="20.25" x14ac:dyDescent="0.3">
      <c r="A18" s="30" t="s">
        <v>17</v>
      </c>
      <c r="B18" s="30" t="s">
        <v>158</v>
      </c>
      <c r="C18" s="30" t="s">
        <v>46</v>
      </c>
      <c r="D18" s="30" t="s">
        <v>160</v>
      </c>
      <c r="E18" s="30" t="s">
        <v>161</v>
      </c>
      <c r="F18" s="30" t="s">
        <v>162</v>
      </c>
      <c r="G18" s="30" t="s">
        <v>163</v>
      </c>
      <c r="H18" s="30" t="s">
        <v>2</v>
      </c>
      <c r="I18" s="30" t="s">
        <v>21</v>
      </c>
      <c r="J18" s="30" t="s">
        <v>164</v>
      </c>
      <c r="K18" s="30" t="s">
        <v>48</v>
      </c>
    </row>
    <row r="19" spans="1:11" ht="20.25" x14ac:dyDescent="0.3">
      <c r="A19" s="29">
        <v>1</v>
      </c>
      <c r="B19" s="31"/>
      <c r="C19" s="31"/>
      <c r="D19" s="31"/>
      <c r="E19" s="31"/>
      <c r="F19" s="35">
        <v>0</v>
      </c>
      <c r="G19" s="35">
        <v>0</v>
      </c>
      <c r="H19" s="35">
        <v>0</v>
      </c>
      <c r="I19" s="36">
        <v>0</v>
      </c>
      <c r="J19" s="31"/>
      <c r="K19" s="31"/>
    </row>
    <row r="20" spans="1:11" ht="20.25" x14ac:dyDescent="0.3">
      <c r="A20" s="29">
        <v>2</v>
      </c>
      <c r="B20" s="31"/>
      <c r="C20" s="31"/>
      <c r="D20" s="31"/>
      <c r="E20" s="31"/>
      <c r="F20" s="35">
        <v>0</v>
      </c>
      <c r="G20" s="35">
        <v>0</v>
      </c>
      <c r="H20" s="35">
        <v>0</v>
      </c>
      <c r="I20" s="36">
        <v>0</v>
      </c>
      <c r="J20" s="31"/>
      <c r="K20" s="31"/>
    </row>
    <row r="21" spans="1:11" ht="20.25" x14ac:dyDescent="0.3">
      <c r="A21" s="29">
        <v>3</v>
      </c>
      <c r="B21" s="31"/>
      <c r="C21" s="31"/>
      <c r="D21" s="31"/>
      <c r="E21" s="31"/>
      <c r="F21" s="35">
        <v>0</v>
      </c>
      <c r="G21" s="35">
        <v>0</v>
      </c>
      <c r="H21" s="35">
        <v>0</v>
      </c>
      <c r="I21" s="36">
        <v>0</v>
      </c>
      <c r="J21" s="31"/>
      <c r="K21" s="31"/>
    </row>
    <row r="22" spans="1:11" ht="20.25" x14ac:dyDescent="0.3">
      <c r="A22" s="29">
        <v>4</v>
      </c>
      <c r="B22" s="31"/>
      <c r="C22" s="31"/>
      <c r="D22" s="31"/>
      <c r="E22" s="31"/>
      <c r="F22" s="35">
        <v>0</v>
      </c>
      <c r="G22" s="35">
        <v>0</v>
      </c>
      <c r="H22" s="35">
        <v>0</v>
      </c>
      <c r="I22" s="36">
        <v>0</v>
      </c>
      <c r="J22" s="31"/>
      <c r="K22" s="31"/>
    </row>
    <row r="23" spans="1:11" ht="20.25" x14ac:dyDescent="0.3">
      <c r="A23" s="29">
        <v>5</v>
      </c>
      <c r="B23" s="31"/>
      <c r="C23" s="31"/>
      <c r="D23" s="31"/>
      <c r="E23" s="31"/>
      <c r="F23" s="35">
        <v>0</v>
      </c>
      <c r="G23" s="35">
        <v>0</v>
      </c>
      <c r="H23" s="35">
        <v>0</v>
      </c>
      <c r="I23" s="36">
        <v>0</v>
      </c>
      <c r="J23" s="31"/>
      <c r="K23" s="31"/>
    </row>
    <row r="24" spans="1:11" ht="20.25" x14ac:dyDescent="0.3">
      <c r="A24" s="29">
        <v>6</v>
      </c>
      <c r="B24" s="31"/>
      <c r="C24" s="31"/>
      <c r="D24" s="31"/>
      <c r="E24" s="31"/>
      <c r="F24" s="35">
        <v>0</v>
      </c>
      <c r="G24" s="35">
        <v>0</v>
      </c>
      <c r="H24" s="35">
        <v>0</v>
      </c>
      <c r="I24" s="36">
        <v>0</v>
      </c>
      <c r="J24" s="31"/>
      <c r="K24" s="31"/>
    </row>
    <row r="25" spans="1:11" ht="20.25" x14ac:dyDescent="0.3">
      <c r="A25" s="29">
        <v>7</v>
      </c>
      <c r="B25" s="31"/>
      <c r="C25" s="31"/>
      <c r="D25" s="31"/>
      <c r="E25" s="31"/>
      <c r="F25" s="35">
        <v>0</v>
      </c>
      <c r="G25" s="35">
        <v>0</v>
      </c>
      <c r="H25" s="35">
        <v>0</v>
      </c>
      <c r="I25" s="36">
        <v>0</v>
      </c>
      <c r="J25" s="31"/>
      <c r="K25" s="31"/>
    </row>
    <row r="26" spans="1:11" ht="20.25" x14ac:dyDescent="0.3">
      <c r="A26" s="29">
        <v>8</v>
      </c>
      <c r="B26" s="31"/>
      <c r="C26" s="31"/>
      <c r="D26" s="31"/>
      <c r="E26" s="31"/>
      <c r="F26" s="35">
        <v>0</v>
      </c>
      <c r="G26" s="35">
        <v>0</v>
      </c>
      <c r="H26" s="35">
        <v>0</v>
      </c>
      <c r="I26" s="36">
        <v>0</v>
      </c>
      <c r="J26" s="31"/>
      <c r="K26" s="31"/>
    </row>
    <row r="27" spans="1:11" ht="20.25" x14ac:dyDescent="0.3">
      <c r="A27" s="29">
        <v>9</v>
      </c>
      <c r="B27" s="31"/>
      <c r="C27" s="31"/>
      <c r="D27" s="31"/>
      <c r="E27" s="31"/>
      <c r="F27" s="35">
        <v>0</v>
      </c>
      <c r="G27" s="35">
        <v>0</v>
      </c>
      <c r="H27" s="35">
        <v>0</v>
      </c>
      <c r="I27" s="36">
        <v>0</v>
      </c>
      <c r="J27" s="31"/>
      <c r="K27" s="31"/>
    </row>
    <row r="28" spans="1:11" ht="20.25" x14ac:dyDescent="0.3">
      <c r="A28" s="29">
        <v>10</v>
      </c>
      <c r="B28" s="31"/>
      <c r="C28" s="31"/>
      <c r="D28" s="31"/>
      <c r="E28" s="31"/>
      <c r="F28" s="35">
        <v>0</v>
      </c>
      <c r="G28" s="35">
        <v>0</v>
      </c>
      <c r="H28" s="35">
        <v>0</v>
      </c>
      <c r="I28" s="36">
        <v>0</v>
      </c>
      <c r="J28" s="31"/>
      <c r="K28" s="31"/>
    </row>
    <row r="29" spans="1:11" ht="20.25" x14ac:dyDescent="0.3">
      <c r="A29" s="29">
        <v>11</v>
      </c>
      <c r="B29" s="31"/>
      <c r="C29" s="31"/>
      <c r="D29" s="31"/>
      <c r="E29" s="31"/>
      <c r="F29" s="35">
        <v>0</v>
      </c>
      <c r="G29" s="35">
        <v>0</v>
      </c>
      <c r="H29" s="35">
        <v>0</v>
      </c>
      <c r="I29" s="36">
        <v>0</v>
      </c>
      <c r="J29" s="31"/>
      <c r="K29" s="31"/>
    </row>
    <row r="30" spans="1:11" ht="20.25" x14ac:dyDescent="0.3">
      <c r="A30" s="29">
        <v>12</v>
      </c>
      <c r="B30" s="31"/>
      <c r="C30" s="31"/>
      <c r="D30" s="31"/>
      <c r="E30" s="31"/>
      <c r="F30" s="35">
        <v>0</v>
      </c>
      <c r="G30" s="35">
        <v>0</v>
      </c>
      <c r="H30" s="35">
        <v>0</v>
      </c>
      <c r="I30" s="36">
        <v>0</v>
      </c>
      <c r="J30" s="31"/>
      <c r="K30" s="31"/>
    </row>
    <row r="31" spans="1:11" ht="20.25" x14ac:dyDescent="0.3">
      <c r="A31" s="29">
        <v>13</v>
      </c>
      <c r="B31" s="31"/>
      <c r="C31" s="31"/>
      <c r="D31" s="31"/>
      <c r="E31" s="31"/>
      <c r="F31" s="35">
        <v>0</v>
      </c>
      <c r="G31" s="35">
        <v>0</v>
      </c>
      <c r="H31" s="35">
        <v>0</v>
      </c>
      <c r="I31" s="36">
        <v>0</v>
      </c>
      <c r="J31" s="31"/>
      <c r="K31" s="31"/>
    </row>
    <row r="32" spans="1:11" ht="20.25" x14ac:dyDescent="0.3">
      <c r="A32" s="29">
        <v>14</v>
      </c>
      <c r="B32" s="31"/>
      <c r="C32" s="31"/>
      <c r="D32" s="31"/>
      <c r="E32" s="31"/>
      <c r="F32" s="35">
        <v>0</v>
      </c>
      <c r="G32" s="35">
        <v>0</v>
      </c>
      <c r="H32" s="35">
        <v>0</v>
      </c>
      <c r="I32" s="36">
        <v>0</v>
      </c>
      <c r="J32" s="31"/>
      <c r="K32" s="31"/>
    </row>
    <row r="33" spans="1:11" ht="20.25" x14ac:dyDescent="0.3">
      <c r="A33" s="29">
        <v>15</v>
      </c>
      <c r="B33" s="31"/>
      <c r="C33" s="31"/>
      <c r="D33" s="31"/>
      <c r="E33" s="31"/>
      <c r="F33" s="35">
        <v>0</v>
      </c>
      <c r="G33" s="35">
        <v>0</v>
      </c>
      <c r="H33" s="35">
        <v>0</v>
      </c>
      <c r="I33" s="36">
        <v>0</v>
      </c>
      <c r="J33" s="31"/>
      <c r="K33" s="31"/>
    </row>
    <row r="34" spans="1:11" ht="20.25" x14ac:dyDescent="0.3">
      <c r="A34" s="29">
        <v>16</v>
      </c>
      <c r="B34" s="31"/>
      <c r="C34" s="31"/>
      <c r="D34" s="31"/>
      <c r="E34" s="31"/>
      <c r="F34" s="35">
        <v>0</v>
      </c>
      <c r="G34" s="35">
        <v>0</v>
      </c>
      <c r="H34" s="35">
        <v>0</v>
      </c>
      <c r="I34" s="36">
        <v>0</v>
      </c>
      <c r="J34" s="31"/>
      <c r="K34" s="31"/>
    </row>
    <row r="35" spans="1:11" ht="20.25" x14ac:dyDescent="0.3">
      <c r="A35" s="29">
        <v>17</v>
      </c>
      <c r="B35" s="31"/>
      <c r="C35" s="31"/>
      <c r="D35" s="31"/>
      <c r="E35" s="31"/>
      <c r="F35" s="35">
        <v>0</v>
      </c>
      <c r="G35" s="35">
        <v>0</v>
      </c>
      <c r="H35" s="35">
        <v>0</v>
      </c>
      <c r="I35" s="36">
        <v>0</v>
      </c>
      <c r="J35" s="31"/>
      <c r="K35" s="31"/>
    </row>
    <row r="36" spans="1:11" ht="20.25" x14ac:dyDescent="0.3">
      <c r="A36" s="29">
        <v>18</v>
      </c>
      <c r="B36" s="31"/>
      <c r="C36" s="31"/>
      <c r="D36" s="31"/>
      <c r="E36" s="31"/>
      <c r="F36" s="35">
        <v>0</v>
      </c>
      <c r="G36" s="35">
        <v>0</v>
      </c>
      <c r="H36" s="35">
        <v>0</v>
      </c>
      <c r="I36" s="36">
        <v>0</v>
      </c>
      <c r="J36" s="31"/>
      <c r="K36" s="31"/>
    </row>
    <row r="37" spans="1:11" ht="20.25" x14ac:dyDescent="0.3">
      <c r="A37" s="29">
        <v>19</v>
      </c>
      <c r="B37" s="31"/>
      <c r="C37" s="31"/>
      <c r="D37" s="31"/>
      <c r="E37" s="31"/>
      <c r="F37" s="35">
        <v>0</v>
      </c>
      <c r="G37" s="35">
        <v>0</v>
      </c>
      <c r="H37" s="35">
        <v>0</v>
      </c>
      <c r="I37" s="36">
        <v>0</v>
      </c>
      <c r="J37" s="31"/>
      <c r="K37" s="31"/>
    </row>
    <row r="38" spans="1:11" ht="20.25" x14ac:dyDescent="0.3">
      <c r="A38" s="29">
        <v>20</v>
      </c>
      <c r="B38" s="31"/>
      <c r="C38" s="31"/>
      <c r="D38" s="31"/>
      <c r="E38" s="31"/>
      <c r="F38" s="35">
        <v>0</v>
      </c>
      <c r="G38" s="35">
        <v>0</v>
      </c>
      <c r="H38" s="35">
        <v>0</v>
      </c>
      <c r="I38" s="36">
        <v>0</v>
      </c>
      <c r="J38" s="31"/>
      <c r="K38" s="31"/>
    </row>
  </sheetData>
  <conditionalFormatting sqref="F19:F38">
    <cfRule type="cellIs" dxfId="7783" priority="10" stopIfTrue="1" operator="lessThan">
      <formula>500</formula>
    </cfRule>
    <cfRule type="cellIs" dxfId="7782" priority="11" stopIfTrue="1" operator="greaterThanOrEqual">
      <formula>500</formula>
    </cfRule>
  </conditionalFormatting>
  <conditionalFormatting sqref="G19:G38">
    <cfRule type="cellIs" dxfId="7781" priority="7" stopIfTrue="1" operator="between">
      <formula>2000</formula>
      <formula>2100</formula>
    </cfRule>
    <cfRule type="cellIs" dxfId="7780" priority="8" stopIfTrue="1" operator="lessThan">
      <formula>2000</formula>
    </cfRule>
    <cfRule type="cellIs" dxfId="7779" priority="9" stopIfTrue="1" operator="greaterThan">
      <formula>2100</formula>
    </cfRule>
  </conditionalFormatting>
  <conditionalFormatting sqref="H19:H38">
    <cfRule type="cellIs" dxfId="7778" priority="4" stopIfTrue="1" operator="greaterThan">
      <formula>880</formula>
    </cfRule>
    <cfRule type="cellIs" dxfId="7777" priority="5" stopIfTrue="1" operator="lessThan">
      <formula>780</formula>
    </cfRule>
    <cfRule type="cellIs" dxfId="7776" priority="6" stopIfTrue="1" operator="between">
      <formula>780</formula>
      <formula>880</formula>
    </cfRule>
  </conditionalFormatting>
  <conditionalFormatting sqref="I19:I38">
    <cfRule type="cellIs" dxfId="7775" priority="1" stopIfTrue="1" operator="greaterThan">
      <formula>24</formula>
    </cfRule>
    <cfRule type="cellIs" dxfId="7774" priority="2" stopIfTrue="1" operator="lessThan">
      <formula>20</formula>
    </cfRule>
    <cfRule type="cellIs" dxfId="7773" priority="3" stopIfTrue="1" operator="between">
      <formula>20</formula>
      <formula>24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0000000}">
          <x14:formula1>
            <xm:f>Arkusz1!$K$3:$K$4</xm:f>
          </x14:formula1>
          <xm:sqref>K19:K38</xm:sqref>
        </x14:dataValidation>
        <x14:dataValidation type="list" allowBlank="1" showInputMessage="1" showErrorMessage="1" xr:uid="{00000000-0002-0000-0900-000001000000}">
          <x14:formula1>
            <xm:f>Arkusz1!$H$33:$H$55</xm:f>
          </x14:formula1>
          <xm:sqref>C19:C38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O41"/>
  <sheetViews>
    <sheetView workbookViewId="0">
      <selection activeCell="J25" sqref="J25"/>
    </sheetView>
  </sheetViews>
  <sheetFormatPr defaultRowHeight="12.75" x14ac:dyDescent="0.2"/>
  <cols>
    <col min="1" max="1" width="1.7109375" customWidth="1"/>
    <col min="2" max="3" width="5.140625" customWidth="1"/>
    <col min="4" max="4" width="14.7109375" customWidth="1"/>
    <col min="5" max="5" width="13.5703125" customWidth="1"/>
    <col min="6" max="14" width="11.28515625" customWidth="1"/>
    <col min="15" max="15" width="16.7109375" customWidth="1"/>
  </cols>
  <sheetData>
    <row r="2" spans="2:15" ht="236.25" customHeight="1" x14ac:dyDescent="0.2"/>
    <row r="3" spans="2:15" hidden="1" x14ac:dyDescent="0.2"/>
    <row r="4" spans="2:15" ht="98.25" hidden="1" customHeight="1" x14ac:dyDescent="0.2"/>
    <row r="5" spans="2:15" ht="98.25" customHeight="1" x14ac:dyDescent="0.2"/>
    <row r="6" spans="2:15" ht="98.25" customHeight="1" thickBot="1" x14ac:dyDescent="0.4">
      <c r="D6" s="27" t="s">
        <v>20</v>
      </c>
      <c r="L6" s="27" t="s">
        <v>19</v>
      </c>
    </row>
    <row r="7" spans="2:15" ht="15.75" customHeight="1" x14ac:dyDescent="0.2">
      <c r="B7" s="37" t="s">
        <v>17</v>
      </c>
      <c r="C7" s="37" t="s">
        <v>158</v>
      </c>
      <c r="D7" s="1" t="s">
        <v>13</v>
      </c>
      <c r="E7" s="1" t="s">
        <v>15</v>
      </c>
      <c r="F7" s="1" t="s">
        <v>1</v>
      </c>
      <c r="G7" s="1" t="s">
        <v>0</v>
      </c>
      <c r="H7" s="1" t="s">
        <v>22</v>
      </c>
      <c r="I7" s="1" t="s">
        <v>5</v>
      </c>
      <c r="J7" s="1" t="s">
        <v>6</v>
      </c>
      <c r="K7" s="1" t="s">
        <v>8</v>
      </c>
      <c r="L7" s="1" t="s">
        <v>10</v>
      </c>
      <c r="M7" s="1" t="s">
        <v>12</v>
      </c>
      <c r="N7" s="1" t="s">
        <v>25</v>
      </c>
      <c r="O7" s="2" t="s">
        <v>159</v>
      </c>
    </row>
    <row r="8" spans="2:15" ht="13.5" thickBot="1" x14ac:dyDescent="0.25">
      <c r="B8" s="38"/>
      <c r="C8" s="38"/>
      <c r="D8" s="6" t="s">
        <v>14</v>
      </c>
      <c r="E8" s="6" t="s">
        <v>16</v>
      </c>
      <c r="F8" s="6" t="s">
        <v>2</v>
      </c>
      <c r="G8" s="6" t="s">
        <v>3</v>
      </c>
      <c r="H8" s="6" t="s">
        <v>4</v>
      </c>
      <c r="I8" s="6" t="s">
        <v>21</v>
      </c>
      <c r="J8" s="6" t="s">
        <v>7</v>
      </c>
      <c r="K8" s="6" t="s">
        <v>9</v>
      </c>
      <c r="L8" s="6" t="s">
        <v>11</v>
      </c>
      <c r="M8" s="6" t="s">
        <v>24</v>
      </c>
      <c r="N8" s="4"/>
      <c r="O8" s="5" t="s">
        <v>18</v>
      </c>
    </row>
    <row r="9" spans="2:15" ht="21" thickBot="1" x14ac:dyDescent="0.35">
      <c r="B9" s="39">
        <v>1</v>
      </c>
      <c r="C9" s="41"/>
      <c r="D9" s="22"/>
      <c r="E9" s="22"/>
      <c r="F9" s="7">
        <v>0</v>
      </c>
      <c r="G9" s="24">
        <f>F10/2</f>
        <v>0</v>
      </c>
      <c r="H9" s="10"/>
      <c r="I9" s="7">
        <v>0</v>
      </c>
      <c r="J9" s="8">
        <v>0</v>
      </c>
      <c r="K9" s="12">
        <v>0</v>
      </c>
      <c r="L9" s="8">
        <v>0</v>
      </c>
      <c r="M9" s="8">
        <v>0</v>
      </c>
      <c r="N9" s="8">
        <v>0</v>
      </c>
      <c r="O9" s="25"/>
    </row>
    <row r="10" spans="2:15" ht="21" thickBot="1" x14ac:dyDescent="0.35">
      <c r="B10" s="40"/>
      <c r="C10" s="42"/>
      <c r="D10" s="23"/>
      <c r="E10" s="9">
        <v>0</v>
      </c>
      <c r="F10" s="9">
        <v>0</v>
      </c>
      <c r="G10" s="10"/>
      <c r="H10" s="9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0"/>
      <c r="O10" s="26"/>
    </row>
    <row r="11" spans="2:15" ht="21" thickBot="1" x14ac:dyDescent="0.35">
      <c r="B11" s="39">
        <v>2</v>
      </c>
      <c r="C11" s="41"/>
      <c r="D11" s="22"/>
      <c r="E11" s="22"/>
      <c r="F11" s="7">
        <v>0</v>
      </c>
      <c r="G11" s="24">
        <f>F12/2</f>
        <v>0</v>
      </c>
      <c r="H11" s="10"/>
      <c r="I11" s="7">
        <v>0</v>
      </c>
      <c r="J11" s="8">
        <v>0</v>
      </c>
      <c r="K11" s="12">
        <v>0</v>
      </c>
      <c r="L11" s="8">
        <v>0</v>
      </c>
      <c r="M11" s="8">
        <v>0</v>
      </c>
      <c r="N11" s="8">
        <v>0</v>
      </c>
      <c r="O11" s="25"/>
    </row>
    <row r="12" spans="2:15" ht="21" thickBot="1" x14ac:dyDescent="0.35">
      <c r="B12" s="40"/>
      <c r="C12" s="42"/>
      <c r="D12" s="23"/>
      <c r="E12" s="9">
        <v>0</v>
      </c>
      <c r="F12" s="9">
        <v>0</v>
      </c>
      <c r="G12" s="10"/>
      <c r="H12" s="9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0"/>
      <c r="O12" s="26"/>
    </row>
    <row r="13" spans="2:15" ht="21" thickBot="1" x14ac:dyDescent="0.35">
      <c r="B13" s="39">
        <v>3</v>
      </c>
      <c r="C13" s="41"/>
      <c r="D13" s="22"/>
      <c r="E13" s="22"/>
      <c r="F13" s="7">
        <v>0</v>
      </c>
      <c r="G13" s="24">
        <f>F14/2</f>
        <v>0</v>
      </c>
      <c r="H13" s="10"/>
      <c r="I13" s="7">
        <v>0</v>
      </c>
      <c r="J13" s="8">
        <v>0</v>
      </c>
      <c r="K13" s="12">
        <v>0</v>
      </c>
      <c r="L13" s="8">
        <v>0</v>
      </c>
      <c r="M13" s="8">
        <v>0</v>
      </c>
      <c r="N13" s="8">
        <v>0</v>
      </c>
      <c r="O13" s="25"/>
    </row>
    <row r="14" spans="2:15" ht="21" thickBot="1" x14ac:dyDescent="0.35">
      <c r="B14" s="40"/>
      <c r="C14" s="42"/>
      <c r="D14" s="23"/>
      <c r="E14" s="9">
        <v>0</v>
      </c>
      <c r="F14" s="9">
        <v>0</v>
      </c>
      <c r="G14" s="10"/>
      <c r="H14" s="9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/>
      <c r="O14" s="26"/>
    </row>
    <row r="15" spans="2:15" ht="21" thickBot="1" x14ac:dyDescent="0.35">
      <c r="B15" s="39">
        <v>4</v>
      </c>
      <c r="C15" s="41"/>
      <c r="D15" s="22"/>
      <c r="E15" s="22"/>
      <c r="F15" s="7">
        <v>0</v>
      </c>
      <c r="G15" s="24">
        <f>F16/2</f>
        <v>0</v>
      </c>
      <c r="H15" s="10"/>
      <c r="I15" s="7">
        <v>0</v>
      </c>
      <c r="J15" s="8">
        <v>0</v>
      </c>
      <c r="K15" s="12">
        <v>0</v>
      </c>
      <c r="L15" s="8">
        <v>0</v>
      </c>
      <c r="M15" s="8">
        <v>0</v>
      </c>
      <c r="N15" s="8">
        <v>0</v>
      </c>
      <c r="O15" s="25"/>
    </row>
    <row r="16" spans="2:15" ht="21" thickBot="1" x14ac:dyDescent="0.35">
      <c r="B16" s="40"/>
      <c r="C16" s="42"/>
      <c r="D16" s="23"/>
      <c r="E16" s="9">
        <v>0</v>
      </c>
      <c r="F16" s="9">
        <v>0</v>
      </c>
      <c r="G16" s="10"/>
      <c r="H16" s="9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0"/>
      <c r="O16" s="26"/>
    </row>
    <row r="17" spans="2:15" x14ac:dyDescent="0.2">
      <c r="D17" s="3"/>
    </row>
    <row r="19" spans="2:15" ht="27.75" customHeight="1" x14ac:dyDescent="0.35">
      <c r="D19" s="27" t="s">
        <v>20</v>
      </c>
      <c r="L19" s="27" t="s">
        <v>19</v>
      </c>
    </row>
    <row r="20" spans="2:15" ht="4.5" customHeight="1" thickBot="1" x14ac:dyDescent="0.25"/>
    <row r="21" spans="2:15" ht="13.5" hidden="1" thickBot="1" x14ac:dyDescent="0.25"/>
    <row r="22" spans="2:15" ht="15.75" customHeight="1" x14ac:dyDescent="0.2">
      <c r="B22" s="37" t="s">
        <v>17</v>
      </c>
      <c r="C22" s="37" t="s">
        <v>158</v>
      </c>
      <c r="D22" s="1" t="s">
        <v>13</v>
      </c>
      <c r="E22" s="1" t="s">
        <v>15</v>
      </c>
      <c r="F22" s="1" t="s">
        <v>1</v>
      </c>
      <c r="G22" s="1" t="s">
        <v>0</v>
      </c>
      <c r="H22" s="1" t="s">
        <v>22</v>
      </c>
      <c r="I22" s="1" t="s">
        <v>5</v>
      </c>
      <c r="J22" s="1" t="s">
        <v>6</v>
      </c>
      <c r="K22" s="1" t="s">
        <v>8</v>
      </c>
      <c r="L22" s="1" t="s">
        <v>10</v>
      </c>
      <c r="M22" s="1" t="s">
        <v>12</v>
      </c>
      <c r="N22" s="1" t="s">
        <v>25</v>
      </c>
      <c r="O22" s="2" t="s">
        <v>159</v>
      </c>
    </row>
    <row r="23" spans="2:15" ht="13.5" thickBot="1" x14ac:dyDescent="0.25">
      <c r="B23" s="38"/>
      <c r="C23" s="38"/>
      <c r="D23" s="6" t="s">
        <v>14</v>
      </c>
      <c r="E23" s="6" t="s">
        <v>16</v>
      </c>
      <c r="F23" s="6" t="s">
        <v>2</v>
      </c>
      <c r="G23" s="6" t="s">
        <v>3</v>
      </c>
      <c r="H23" s="6" t="s">
        <v>4</v>
      </c>
      <c r="I23" s="6" t="s">
        <v>21</v>
      </c>
      <c r="J23" s="6" t="s">
        <v>7</v>
      </c>
      <c r="K23" s="6" t="s">
        <v>9</v>
      </c>
      <c r="L23" s="6" t="s">
        <v>11</v>
      </c>
      <c r="M23" s="6" t="s">
        <v>24</v>
      </c>
      <c r="N23" s="4"/>
      <c r="O23" s="5" t="s">
        <v>18</v>
      </c>
    </row>
    <row r="24" spans="2:15" ht="21" thickBot="1" x14ac:dyDescent="0.35">
      <c r="B24" s="39">
        <v>5</v>
      </c>
      <c r="C24" s="41"/>
      <c r="D24" s="22"/>
      <c r="E24" s="22"/>
      <c r="F24" s="7">
        <v>0</v>
      </c>
      <c r="G24" s="24">
        <f>F25/2</f>
        <v>0</v>
      </c>
      <c r="H24" s="10"/>
      <c r="I24" s="7">
        <v>0</v>
      </c>
      <c r="J24" s="8">
        <v>0</v>
      </c>
      <c r="K24" s="12">
        <v>0</v>
      </c>
      <c r="L24" s="8">
        <v>0</v>
      </c>
      <c r="M24" s="8">
        <v>0</v>
      </c>
      <c r="N24" s="8">
        <v>0</v>
      </c>
      <c r="O24" s="25"/>
    </row>
    <row r="25" spans="2:15" ht="21" thickBot="1" x14ac:dyDescent="0.35">
      <c r="B25" s="40"/>
      <c r="C25" s="42"/>
      <c r="D25" s="23"/>
      <c r="E25" s="9">
        <v>0</v>
      </c>
      <c r="F25" s="9">
        <v>0</v>
      </c>
      <c r="G25" s="10"/>
      <c r="H25" s="9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0"/>
      <c r="O25" s="26"/>
    </row>
    <row r="26" spans="2:15" ht="21" thickBot="1" x14ac:dyDescent="0.35">
      <c r="B26" s="39">
        <v>6</v>
      </c>
      <c r="C26" s="41"/>
      <c r="D26" s="22"/>
      <c r="E26" s="22"/>
      <c r="F26" s="7">
        <v>0</v>
      </c>
      <c r="G26" s="24">
        <f>F27/2</f>
        <v>0</v>
      </c>
      <c r="H26" s="10"/>
      <c r="I26" s="7">
        <v>0</v>
      </c>
      <c r="J26" s="8">
        <v>0</v>
      </c>
      <c r="K26" s="12">
        <v>0</v>
      </c>
      <c r="L26" s="8">
        <v>0</v>
      </c>
      <c r="M26" s="8">
        <v>0</v>
      </c>
      <c r="N26" s="8">
        <v>0</v>
      </c>
      <c r="O26" s="25"/>
    </row>
    <row r="27" spans="2:15" ht="21" thickBot="1" x14ac:dyDescent="0.35">
      <c r="B27" s="40"/>
      <c r="C27" s="42"/>
      <c r="D27" s="23"/>
      <c r="E27" s="9">
        <v>0</v>
      </c>
      <c r="F27" s="9">
        <v>0</v>
      </c>
      <c r="G27" s="10"/>
      <c r="H27" s="9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/>
      <c r="O27" s="26"/>
    </row>
    <row r="28" spans="2:15" ht="21" thickBot="1" x14ac:dyDescent="0.35">
      <c r="B28" s="39">
        <v>7</v>
      </c>
      <c r="C28" s="41"/>
      <c r="D28" s="22"/>
      <c r="E28" s="22"/>
      <c r="F28" s="7">
        <v>0</v>
      </c>
      <c r="G28" s="24">
        <f>F29/2</f>
        <v>0</v>
      </c>
      <c r="H28" s="10"/>
      <c r="I28" s="7">
        <v>0</v>
      </c>
      <c r="J28" s="8">
        <v>0</v>
      </c>
      <c r="K28" s="12">
        <v>0</v>
      </c>
      <c r="L28" s="8">
        <v>0</v>
      </c>
      <c r="M28" s="8">
        <v>0</v>
      </c>
      <c r="N28" s="8">
        <v>0</v>
      </c>
      <c r="O28" s="25"/>
    </row>
    <row r="29" spans="2:15" ht="21" thickBot="1" x14ac:dyDescent="0.35">
      <c r="B29" s="40"/>
      <c r="C29" s="42"/>
      <c r="D29" s="23"/>
      <c r="E29" s="9">
        <v>0</v>
      </c>
      <c r="F29" s="9">
        <v>0</v>
      </c>
      <c r="G29" s="10"/>
      <c r="H29" s="9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0"/>
      <c r="O29" s="26"/>
    </row>
    <row r="30" spans="2:15" ht="21" thickBot="1" x14ac:dyDescent="0.35">
      <c r="B30" s="39">
        <v>8</v>
      </c>
      <c r="C30" s="41"/>
      <c r="D30" s="22"/>
      <c r="E30" s="22"/>
      <c r="F30" s="7">
        <v>0</v>
      </c>
      <c r="G30" s="24">
        <f>F31/2</f>
        <v>0</v>
      </c>
      <c r="H30" s="10"/>
      <c r="I30" s="7">
        <v>0</v>
      </c>
      <c r="J30" s="8">
        <v>0</v>
      </c>
      <c r="K30" s="12">
        <v>0</v>
      </c>
      <c r="L30" s="8">
        <v>0</v>
      </c>
      <c r="M30" s="8">
        <v>0</v>
      </c>
      <c r="N30" s="8">
        <v>0</v>
      </c>
      <c r="O30" s="25"/>
    </row>
    <row r="31" spans="2:15" ht="21" thickBot="1" x14ac:dyDescent="0.35">
      <c r="B31" s="40"/>
      <c r="C31" s="42"/>
      <c r="D31" s="23"/>
      <c r="E31" s="9">
        <v>0</v>
      </c>
      <c r="F31" s="9">
        <v>0</v>
      </c>
      <c r="G31" s="10"/>
      <c r="H31" s="9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0"/>
      <c r="O31" s="26"/>
    </row>
    <row r="32" spans="2:15" ht="21" thickBot="1" x14ac:dyDescent="0.35">
      <c r="B32" s="39">
        <v>9</v>
      </c>
      <c r="C32" s="41"/>
      <c r="D32" s="22"/>
      <c r="E32" s="22"/>
      <c r="F32" s="7">
        <v>0</v>
      </c>
      <c r="G32" s="24">
        <f>F33/2</f>
        <v>0</v>
      </c>
      <c r="H32" s="10"/>
      <c r="I32" s="7">
        <v>0</v>
      </c>
      <c r="J32" s="8">
        <v>0</v>
      </c>
      <c r="K32" s="12">
        <v>0</v>
      </c>
      <c r="L32" s="8">
        <v>0</v>
      </c>
      <c r="M32" s="8">
        <v>0</v>
      </c>
      <c r="N32" s="8">
        <v>0</v>
      </c>
      <c r="O32" s="25"/>
    </row>
    <row r="33" spans="2:15" ht="21" thickBot="1" x14ac:dyDescent="0.35">
      <c r="B33" s="40"/>
      <c r="C33" s="42"/>
      <c r="D33" s="23"/>
      <c r="E33" s="9">
        <v>0</v>
      </c>
      <c r="F33" s="9">
        <v>0</v>
      </c>
      <c r="G33" s="10"/>
      <c r="H33" s="9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0"/>
      <c r="O33" s="26"/>
    </row>
    <row r="34" spans="2:15" ht="21" thickBot="1" x14ac:dyDescent="0.35">
      <c r="B34" s="39">
        <v>10</v>
      </c>
      <c r="C34" s="41"/>
      <c r="D34" s="22"/>
      <c r="E34" s="22"/>
      <c r="F34" s="7">
        <v>0</v>
      </c>
      <c r="G34" s="24">
        <f>F35/2</f>
        <v>0</v>
      </c>
      <c r="H34" s="10"/>
      <c r="I34" s="7">
        <v>0</v>
      </c>
      <c r="J34" s="8">
        <v>0</v>
      </c>
      <c r="K34" s="12">
        <v>0</v>
      </c>
      <c r="L34" s="8">
        <v>0</v>
      </c>
      <c r="M34" s="8">
        <v>0</v>
      </c>
      <c r="N34" s="8">
        <v>0</v>
      </c>
      <c r="O34" s="25"/>
    </row>
    <row r="35" spans="2:15" ht="21" thickBot="1" x14ac:dyDescent="0.35">
      <c r="B35" s="40"/>
      <c r="C35" s="42"/>
      <c r="D35" s="23"/>
      <c r="E35" s="9">
        <v>0</v>
      </c>
      <c r="F35" s="9">
        <v>0</v>
      </c>
      <c r="G35" s="10"/>
      <c r="H35" s="9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0"/>
      <c r="O35" s="26"/>
    </row>
    <row r="36" spans="2:15" ht="21" thickBot="1" x14ac:dyDescent="0.35">
      <c r="B36" s="39">
        <v>11</v>
      </c>
      <c r="C36" s="41"/>
      <c r="D36" s="22"/>
      <c r="E36" s="22"/>
      <c r="F36" s="7">
        <v>0</v>
      </c>
      <c r="G36" s="24">
        <f>F37/2</f>
        <v>0</v>
      </c>
      <c r="H36" s="10"/>
      <c r="I36" s="7">
        <v>0</v>
      </c>
      <c r="J36" s="8">
        <v>0</v>
      </c>
      <c r="K36" s="12">
        <v>0</v>
      </c>
      <c r="L36" s="8">
        <v>0</v>
      </c>
      <c r="M36" s="8">
        <v>0</v>
      </c>
      <c r="N36" s="8">
        <v>0</v>
      </c>
      <c r="O36" s="25"/>
    </row>
    <row r="37" spans="2:15" ht="21" thickBot="1" x14ac:dyDescent="0.35">
      <c r="B37" s="40"/>
      <c r="C37" s="42"/>
      <c r="D37" s="23"/>
      <c r="E37" s="9">
        <v>0</v>
      </c>
      <c r="F37" s="9">
        <v>0</v>
      </c>
      <c r="G37" s="10"/>
      <c r="H37" s="9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0"/>
      <c r="O37" s="26"/>
    </row>
    <row r="38" spans="2:15" ht="21" thickBot="1" x14ac:dyDescent="0.35">
      <c r="B38" s="39">
        <v>12</v>
      </c>
      <c r="C38" s="41"/>
      <c r="D38" s="22"/>
      <c r="E38" s="22"/>
      <c r="F38" s="7">
        <v>0</v>
      </c>
      <c r="G38" s="24">
        <f>F39/2</f>
        <v>0</v>
      </c>
      <c r="H38" s="10"/>
      <c r="I38" s="7">
        <v>0</v>
      </c>
      <c r="J38" s="8">
        <v>0</v>
      </c>
      <c r="K38" s="12">
        <v>0</v>
      </c>
      <c r="L38" s="8">
        <v>0</v>
      </c>
      <c r="M38" s="8">
        <v>0</v>
      </c>
      <c r="N38" s="8">
        <v>0</v>
      </c>
      <c r="O38" s="25"/>
    </row>
    <row r="39" spans="2:15" ht="21" thickBot="1" x14ac:dyDescent="0.35">
      <c r="B39" s="40"/>
      <c r="C39" s="42"/>
      <c r="D39" s="23"/>
      <c r="E39" s="9">
        <v>0</v>
      </c>
      <c r="F39" s="9">
        <v>0</v>
      </c>
      <c r="G39" s="10"/>
      <c r="H39" s="9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0"/>
      <c r="O39" s="26"/>
    </row>
    <row r="40" spans="2:15" x14ac:dyDescent="0.2">
      <c r="D40" s="3"/>
    </row>
    <row r="41" spans="2:15" ht="20.25" x14ac:dyDescent="0.3">
      <c r="D41" s="28" t="s">
        <v>23</v>
      </c>
    </row>
  </sheetData>
  <mergeCells count="28">
    <mergeCell ref="C34:C35"/>
    <mergeCell ref="C36:C37"/>
    <mergeCell ref="C38:C39"/>
    <mergeCell ref="C24:C25"/>
    <mergeCell ref="C26:C27"/>
    <mergeCell ref="C28:C29"/>
    <mergeCell ref="C30:C31"/>
    <mergeCell ref="C32:C33"/>
    <mergeCell ref="C7:C8"/>
    <mergeCell ref="C22:C23"/>
    <mergeCell ref="C9:C10"/>
    <mergeCell ref="C11:C12"/>
    <mergeCell ref="C13:C14"/>
    <mergeCell ref="C15:C16"/>
    <mergeCell ref="B36:B37"/>
    <mergeCell ref="B38:B39"/>
    <mergeCell ref="B24:B25"/>
    <mergeCell ref="B26:B27"/>
    <mergeCell ref="B28:B29"/>
    <mergeCell ref="B30:B31"/>
    <mergeCell ref="B32:B33"/>
    <mergeCell ref="B34:B35"/>
    <mergeCell ref="B7:B8"/>
    <mergeCell ref="B22:B23"/>
    <mergeCell ref="B9:B10"/>
    <mergeCell ref="B11:B12"/>
    <mergeCell ref="B13:B14"/>
    <mergeCell ref="B15:B16"/>
  </mergeCells>
  <conditionalFormatting sqref="E10">
    <cfRule type="cellIs" dxfId="7772" priority="1759" stopIfTrue="1" operator="greaterThanOrEqual">
      <formula>400</formula>
    </cfRule>
    <cfRule type="cellIs" dxfId="7771" priority="1758" stopIfTrue="1" operator="lessThan">
      <formula>400</formula>
    </cfRule>
  </conditionalFormatting>
  <conditionalFormatting sqref="E12">
    <cfRule type="cellIs" dxfId="7770" priority="497" stopIfTrue="1" operator="greaterThanOrEqual">
      <formula>400</formula>
    </cfRule>
    <cfRule type="cellIs" dxfId="7769" priority="496" stopIfTrue="1" operator="lessThan">
      <formula>400</formula>
    </cfRule>
  </conditionalFormatting>
  <conditionalFormatting sqref="E14">
    <cfRule type="cellIs" dxfId="7768" priority="460" stopIfTrue="1" operator="greaterThanOrEqual">
      <formula>400</formula>
    </cfRule>
    <cfRule type="cellIs" dxfId="7767" priority="459" stopIfTrue="1" operator="lessThan">
      <formula>400</formula>
    </cfRule>
  </conditionalFormatting>
  <conditionalFormatting sqref="E16">
    <cfRule type="cellIs" dxfId="7766" priority="422" stopIfTrue="1" operator="lessThan">
      <formula>400</formula>
    </cfRule>
    <cfRule type="cellIs" dxfId="7765" priority="423" stopIfTrue="1" operator="greaterThanOrEqual">
      <formula>400</formula>
    </cfRule>
  </conditionalFormatting>
  <conditionalFormatting sqref="E25">
    <cfRule type="cellIs" dxfId="7764" priority="386" stopIfTrue="1" operator="greaterThanOrEqual">
      <formula>400</formula>
    </cfRule>
    <cfRule type="cellIs" dxfId="7763" priority="385" stopIfTrue="1" operator="lessThan">
      <formula>400</formula>
    </cfRule>
  </conditionalFormatting>
  <conditionalFormatting sqref="E27">
    <cfRule type="cellIs" dxfId="7762" priority="348" stopIfTrue="1" operator="lessThan">
      <formula>400</formula>
    </cfRule>
    <cfRule type="cellIs" dxfId="7761" priority="349" stopIfTrue="1" operator="greaterThanOrEqual">
      <formula>400</formula>
    </cfRule>
  </conditionalFormatting>
  <conditionalFormatting sqref="E29">
    <cfRule type="cellIs" dxfId="7760" priority="312" stopIfTrue="1" operator="greaterThanOrEqual">
      <formula>400</formula>
    </cfRule>
    <cfRule type="cellIs" dxfId="7759" priority="311" stopIfTrue="1" operator="lessThan">
      <formula>400</formula>
    </cfRule>
  </conditionalFormatting>
  <conditionalFormatting sqref="E31">
    <cfRule type="cellIs" dxfId="7758" priority="274" stopIfTrue="1" operator="lessThan">
      <formula>400</formula>
    </cfRule>
    <cfRule type="cellIs" dxfId="7757" priority="275" stopIfTrue="1" operator="greaterThanOrEqual">
      <formula>400</formula>
    </cfRule>
  </conditionalFormatting>
  <conditionalFormatting sqref="E33">
    <cfRule type="cellIs" dxfId="7756" priority="238" stopIfTrue="1" operator="greaterThanOrEqual">
      <formula>400</formula>
    </cfRule>
    <cfRule type="cellIs" dxfId="7755" priority="237" stopIfTrue="1" operator="lessThan">
      <formula>400</formula>
    </cfRule>
  </conditionalFormatting>
  <conditionalFormatting sqref="E35">
    <cfRule type="cellIs" dxfId="7754" priority="200" stopIfTrue="1" operator="lessThan">
      <formula>400</formula>
    </cfRule>
    <cfRule type="cellIs" dxfId="7753" priority="201" stopIfTrue="1" operator="greaterThanOrEqual">
      <formula>400</formula>
    </cfRule>
  </conditionalFormatting>
  <conditionalFormatting sqref="E37">
    <cfRule type="cellIs" dxfId="7752" priority="163" stopIfTrue="1" operator="lessThan">
      <formula>400</formula>
    </cfRule>
    <cfRule type="cellIs" dxfId="7751" priority="164" stopIfTrue="1" operator="greaterThanOrEqual">
      <formula>400</formula>
    </cfRule>
  </conditionalFormatting>
  <conditionalFormatting sqref="E39">
    <cfRule type="cellIs" dxfId="7750" priority="127" stopIfTrue="1" operator="greaterThanOrEqual">
      <formula>400</formula>
    </cfRule>
    <cfRule type="cellIs" dxfId="7749" priority="126" stopIfTrue="1" operator="lessThan">
      <formula>400</formula>
    </cfRule>
  </conditionalFormatting>
  <conditionalFormatting sqref="F9">
    <cfRule type="cellIs" dxfId="7748" priority="1743" stopIfTrue="1" operator="between">
      <formula>1850</formula>
      <formula>1950</formula>
    </cfRule>
    <cfRule type="cellIs" dxfId="7747" priority="1744" stopIfTrue="1" operator="lessThan">
      <formula>1850</formula>
    </cfRule>
    <cfRule type="cellIs" dxfId="7746" priority="1745" stopIfTrue="1" operator="greaterThan">
      <formula>1950</formula>
    </cfRule>
  </conditionalFormatting>
  <conditionalFormatting sqref="F10">
    <cfRule type="cellIs" dxfId="7745" priority="1757" stopIfTrue="1" operator="lessThan">
      <formula>750</formula>
    </cfRule>
    <cfRule type="cellIs" dxfId="7744" priority="1767" stopIfTrue="1" operator="between">
      <formula>750</formula>
      <formula>800</formula>
    </cfRule>
    <cfRule type="cellIs" dxfId="7743" priority="1756" stopIfTrue="1" operator="greaterThan">
      <formula>800</formula>
    </cfRule>
  </conditionalFormatting>
  <conditionalFormatting sqref="F11">
    <cfRule type="cellIs" dxfId="7742" priority="482" stopIfTrue="1" operator="between">
      <formula>1850</formula>
      <formula>1950</formula>
    </cfRule>
    <cfRule type="cellIs" dxfId="7741" priority="484" stopIfTrue="1" operator="greaterThan">
      <formula>1950</formula>
    </cfRule>
    <cfRule type="cellIs" dxfId="7740" priority="483" stopIfTrue="1" operator="lessThan">
      <formula>1850</formula>
    </cfRule>
  </conditionalFormatting>
  <conditionalFormatting sqref="F12">
    <cfRule type="cellIs" dxfId="7739" priority="494" stopIfTrue="1" operator="greaterThan">
      <formula>800</formula>
    </cfRule>
    <cfRule type="cellIs" dxfId="7738" priority="503" stopIfTrue="1" operator="between">
      <formula>750</formula>
      <formula>800</formula>
    </cfRule>
    <cfRule type="cellIs" dxfId="7737" priority="495" stopIfTrue="1" operator="lessThan">
      <formula>750</formula>
    </cfRule>
  </conditionalFormatting>
  <conditionalFormatting sqref="F13">
    <cfRule type="cellIs" dxfId="7736" priority="447" stopIfTrue="1" operator="greaterThan">
      <formula>1950</formula>
    </cfRule>
    <cfRule type="cellIs" dxfId="7735" priority="445" stopIfTrue="1" operator="between">
      <formula>1850</formula>
      <formula>1950</formula>
    </cfRule>
    <cfRule type="cellIs" dxfId="7734" priority="446" stopIfTrue="1" operator="lessThan">
      <formula>1850</formula>
    </cfRule>
  </conditionalFormatting>
  <conditionalFormatting sqref="F14">
    <cfRule type="cellIs" dxfId="7733" priority="457" stopIfTrue="1" operator="greaterThan">
      <formula>800</formula>
    </cfRule>
    <cfRule type="cellIs" dxfId="7732" priority="466" stopIfTrue="1" operator="between">
      <formula>750</formula>
      <formula>800</formula>
    </cfRule>
    <cfRule type="cellIs" dxfId="7731" priority="458" stopIfTrue="1" operator="lessThan">
      <formula>750</formula>
    </cfRule>
  </conditionalFormatting>
  <conditionalFormatting sqref="F15">
    <cfRule type="cellIs" dxfId="7730" priority="409" stopIfTrue="1" operator="lessThan">
      <formula>1850</formula>
    </cfRule>
    <cfRule type="cellIs" dxfId="7729" priority="410" stopIfTrue="1" operator="greaterThan">
      <formula>1950</formula>
    </cfRule>
    <cfRule type="cellIs" dxfId="7728" priority="408" stopIfTrue="1" operator="between">
      <formula>1850</formula>
      <formula>1950</formula>
    </cfRule>
  </conditionalFormatting>
  <conditionalFormatting sqref="F16">
    <cfRule type="cellIs" dxfId="7727" priority="420" stopIfTrue="1" operator="greaterThan">
      <formula>800</formula>
    </cfRule>
    <cfRule type="cellIs" dxfId="7726" priority="429" stopIfTrue="1" operator="between">
      <formula>750</formula>
      <formula>800</formula>
    </cfRule>
    <cfRule type="cellIs" dxfId="7725" priority="421" stopIfTrue="1" operator="lessThan">
      <formula>750</formula>
    </cfRule>
  </conditionalFormatting>
  <conditionalFormatting sqref="F24">
    <cfRule type="cellIs" dxfId="7724" priority="373" stopIfTrue="1" operator="greaterThan">
      <formula>1950</formula>
    </cfRule>
    <cfRule type="cellIs" dxfId="7723" priority="372" stopIfTrue="1" operator="lessThan">
      <formula>1850</formula>
    </cfRule>
    <cfRule type="cellIs" dxfId="7722" priority="371" stopIfTrue="1" operator="between">
      <formula>1850</formula>
      <formula>1950</formula>
    </cfRule>
  </conditionalFormatting>
  <conditionalFormatting sqref="F25">
    <cfRule type="cellIs" dxfId="7721" priority="392" stopIfTrue="1" operator="between">
      <formula>750</formula>
      <formula>800</formula>
    </cfRule>
    <cfRule type="cellIs" dxfId="7720" priority="383" stopIfTrue="1" operator="greaterThan">
      <formula>800</formula>
    </cfRule>
    <cfRule type="cellIs" dxfId="7719" priority="384" stopIfTrue="1" operator="lessThan">
      <formula>750</formula>
    </cfRule>
  </conditionalFormatting>
  <conditionalFormatting sqref="F26">
    <cfRule type="cellIs" dxfId="7718" priority="334" stopIfTrue="1" operator="between">
      <formula>1850</formula>
      <formula>1950</formula>
    </cfRule>
    <cfRule type="cellIs" dxfId="7717" priority="335" stopIfTrue="1" operator="lessThan">
      <formula>1850</formula>
    </cfRule>
    <cfRule type="cellIs" dxfId="7716" priority="336" stopIfTrue="1" operator="greaterThan">
      <formula>1950</formula>
    </cfRule>
  </conditionalFormatting>
  <conditionalFormatting sqref="F27">
    <cfRule type="cellIs" dxfId="7715" priority="346" stopIfTrue="1" operator="greaterThan">
      <formula>800</formula>
    </cfRule>
    <cfRule type="cellIs" dxfId="7714" priority="355" stopIfTrue="1" operator="between">
      <formula>750</formula>
      <formula>800</formula>
    </cfRule>
    <cfRule type="cellIs" dxfId="7713" priority="347" stopIfTrue="1" operator="lessThan">
      <formula>750</formula>
    </cfRule>
  </conditionalFormatting>
  <conditionalFormatting sqref="F28">
    <cfRule type="cellIs" dxfId="7712" priority="297" stopIfTrue="1" operator="between">
      <formula>1850</formula>
      <formula>1950</formula>
    </cfRule>
    <cfRule type="cellIs" dxfId="7711" priority="298" stopIfTrue="1" operator="lessThan">
      <formula>1850</formula>
    </cfRule>
    <cfRule type="cellIs" dxfId="7710" priority="299" stopIfTrue="1" operator="greaterThan">
      <formula>1950</formula>
    </cfRule>
  </conditionalFormatting>
  <conditionalFormatting sqref="F29">
    <cfRule type="cellIs" dxfId="7709" priority="318" stopIfTrue="1" operator="between">
      <formula>750</formula>
      <formula>800</formula>
    </cfRule>
    <cfRule type="cellIs" dxfId="7708" priority="309" stopIfTrue="1" operator="greaterThan">
      <formula>800</formula>
    </cfRule>
    <cfRule type="cellIs" dxfId="7707" priority="310" stopIfTrue="1" operator="lessThan">
      <formula>750</formula>
    </cfRule>
  </conditionalFormatting>
  <conditionalFormatting sqref="F30">
    <cfRule type="cellIs" dxfId="7706" priority="261" stopIfTrue="1" operator="lessThan">
      <formula>1850</formula>
    </cfRule>
    <cfRule type="cellIs" dxfId="7705" priority="260" stopIfTrue="1" operator="between">
      <formula>1850</formula>
      <formula>1950</formula>
    </cfRule>
    <cfRule type="cellIs" dxfId="7704" priority="262" stopIfTrue="1" operator="greaterThan">
      <formula>1950</formula>
    </cfRule>
  </conditionalFormatting>
  <conditionalFormatting sqref="F31">
    <cfRule type="cellIs" dxfId="7703" priority="272" stopIfTrue="1" operator="greaterThan">
      <formula>800</formula>
    </cfRule>
    <cfRule type="cellIs" dxfId="7702" priority="273" stopIfTrue="1" operator="lessThan">
      <formula>750</formula>
    </cfRule>
    <cfRule type="cellIs" dxfId="7701" priority="281" stopIfTrue="1" operator="between">
      <formula>750</formula>
      <formula>800</formula>
    </cfRule>
  </conditionalFormatting>
  <conditionalFormatting sqref="F32">
    <cfRule type="cellIs" dxfId="7700" priority="224" stopIfTrue="1" operator="lessThan">
      <formula>1850</formula>
    </cfRule>
    <cfRule type="cellIs" dxfId="7699" priority="223" stopIfTrue="1" operator="between">
      <formula>1850</formula>
      <formula>1950</formula>
    </cfRule>
    <cfRule type="cellIs" dxfId="7698" priority="225" stopIfTrue="1" operator="greaterThan">
      <formula>1950</formula>
    </cfRule>
  </conditionalFormatting>
  <conditionalFormatting sqref="F33">
    <cfRule type="cellIs" dxfId="7697" priority="236" stopIfTrue="1" operator="lessThan">
      <formula>750</formula>
    </cfRule>
    <cfRule type="cellIs" dxfId="7696" priority="235" stopIfTrue="1" operator="greaterThan">
      <formula>800</formula>
    </cfRule>
    <cfRule type="cellIs" dxfId="7695" priority="244" stopIfTrue="1" operator="between">
      <formula>750</formula>
      <formula>800</formula>
    </cfRule>
  </conditionalFormatting>
  <conditionalFormatting sqref="F34">
    <cfRule type="cellIs" dxfId="7694" priority="186" stopIfTrue="1" operator="between">
      <formula>1850</formula>
      <formula>1950</formula>
    </cfRule>
    <cfRule type="cellIs" dxfId="7693" priority="188" stopIfTrue="1" operator="greaterThan">
      <formula>1950</formula>
    </cfRule>
    <cfRule type="cellIs" dxfId="7692" priority="187" stopIfTrue="1" operator="lessThan">
      <formula>1850</formula>
    </cfRule>
  </conditionalFormatting>
  <conditionalFormatting sqref="F35">
    <cfRule type="cellIs" dxfId="7691" priority="207" stopIfTrue="1" operator="between">
      <formula>750</formula>
      <formula>800</formula>
    </cfRule>
    <cfRule type="cellIs" dxfId="7690" priority="199" stopIfTrue="1" operator="lessThan">
      <formula>750</formula>
    </cfRule>
    <cfRule type="cellIs" dxfId="7689" priority="198" stopIfTrue="1" operator="greaterThan">
      <formula>800</formula>
    </cfRule>
  </conditionalFormatting>
  <conditionalFormatting sqref="F36">
    <cfRule type="cellIs" dxfId="7688" priority="150" stopIfTrue="1" operator="lessThan">
      <formula>1850</formula>
    </cfRule>
    <cfRule type="cellIs" dxfId="7687" priority="151" stopIfTrue="1" operator="greaterThan">
      <formula>1950</formula>
    </cfRule>
    <cfRule type="cellIs" dxfId="7686" priority="149" stopIfTrue="1" operator="between">
      <formula>1850</formula>
      <formula>1950</formula>
    </cfRule>
  </conditionalFormatting>
  <conditionalFormatting sqref="F37">
    <cfRule type="cellIs" dxfId="7685" priority="162" stopIfTrue="1" operator="lessThan">
      <formula>750</formula>
    </cfRule>
    <cfRule type="cellIs" dxfId="7684" priority="161" stopIfTrue="1" operator="greaterThan">
      <formula>800</formula>
    </cfRule>
    <cfRule type="cellIs" dxfId="7683" priority="170" stopIfTrue="1" operator="between">
      <formula>750</formula>
      <formula>800</formula>
    </cfRule>
  </conditionalFormatting>
  <conditionalFormatting sqref="F38">
    <cfRule type="cellIs" dxfId="7682" priority="114" stopIfTrue="1" operator="greaterThan">
      <formula>1950</formula>
    </cfRule>
    <cfRule type="cellIs" dxfId="7681" priority="112" stopIfTrue="1" operator="between">
      <formula>1850</formula>
      <formula>1950</formula>
    </cfRule>
    <cfRule type="cellIs" dxfId="7680" priority="113" stopIfTrue="1" operator="lessThan">
      <formula>1850</formula>
    </cfRule>
  </conditionalFormatting>
  <conditionalFormatting sqref="F39">
    <cfRule type="cellIs" dxfId="7679" priority="125" stopIfTrue="1" operator="lessThan">
      <formula>750</formula>
    </cfRule>
    <cfRule type="cellIs" dxfId="7678" priority="124" stopIfTrue="1" operator="greaterThan">
      <formula>800</formula>
    </cfRule>
    <cfRule type="cellIs" dxfId="7677" priority="133" stopIfTrue="1" operator="between">
      <formula>750</formula>
      <formula>800</formula>
    </cfRule>
  </conditionalFormatting>
  <conditionalFormatting sqref="G9">
    <cfRule type="cellIs" dxfId="7676" priority="1754" stopIfTrue="1" operator="greaterThan">
      <formula>400</formula>
    </cfRule>
    <cfRule type="cellIs" dxfId="7675" priority="1755" stopIfTrue="1" operator="lessThan">
      <formula>375</formula>
    </cfRule>
    <cfRule type="cellIs" dxfId="7674" priority="1766" stopIfTrue="1" operator="between">
      <formula>375</formula>
      <formula>400</formula>
    </cfRule>
  </conditionalFormatting>
  <conditionalFormatting sqref="G11">
    <cfRule type="cellIs" dxfId="7673" priority="493" stopIfTrue="1" operator="lessThan">
      <formula>375</formula>
    </cfRule>
    <cfRule type="cellIs" dxfId="7672" priority="502" stopIfTrue="1" operator="between">
      <formula>375</formula>
      <formula>400</formula>
    </cfRule>
    <cfRule type="cellIs" dxfId="7671" priority="492" stopIfTrue="1" operator="greaterThan">
      <formula>400</formula>
    </cfRule>
  </conditionalFormatting>
  <conditionalFormatting sqref="G13">
    <cfRule type="cellIs" dxfId="7670" priority="456" stopIfTrue="1" operator="lessThan">
      <formula>375</formula>
    </cfRule>
    <cfRule type="cellIs" dxfId="7669" priority="465" stopIfTrue="1" operator="between">
      <formula>375</formula>
      <formula>400</formula>
    </cfRule>
    <cfRule type="cellIs" dxfId="7668" priority="455" stopIfTrue="1" operator="greaterThan">
      <formula>400</formula>
    </cfRule>
  </conditionalFormatting>
  <conditionalFormatting sqref="G15">
    <cfRule type="cellIs" dxfId="7667" priority="428" stopIfTrue="1" operator="between">
      <formula>375</formula>
      <formula>400</formula>
    </cfRule>
    <cfRule type="cellIs" dxfId="7666" priority="419" stopIfTrue="1" operator="lessThan">
      <formula>375</formula>
    </cfRule>
    <cfRule type="cellIs" dxfId="7665" priority="418" stopIfTrue="1" operator="greaterThan">
      <formula>400</formula>
    </cfRule>
  </conditionalFormatting>
  <conditionalFormatting sqref="G24">
    <cfRule type="cellIs" dxfId="7664" priority="381" stopIfTrue="1" operator="greaterThan">
      <formula>400</formula>
    </cfRule>
    <cfRule type="cellIs" dxfId="7663" priority="391" stopIfTrue="1" operator="between">
      <formula>375</formula>
      <formula>400</formula>
    </cfRule>
    <cfRule type="cellIs" dxfId="7662" priority="382" stopIfTrue="1" operator="lessThan">
      <formula>375</formula>
    </cfRule>
  </conditionalFormatting>
  <conditionalFormatting sqref="G26">
    <cfRule type="cellIs" dxfId="7661" priority="345" stopIfTrue="1" operator="lessThan">
      <formula>375</formula>
    </cfRule>
    <cfRule type="cellIs" dxfId="7660" priority="344" stopIfTrue="1" operator="greaterThan">
      <formula>400</formula>
    </cfRule>
    <cfRule type="cellIs" dxfId="7659" priority="354" stopIfTrue="1" operator="between">
      <formula>375</formula>
      <formula>400</formula>
    </cfRule>
  </conditionalFormatting>
  <conditionalFormatting sqref="G28">
    <cfRule type="cellIs" dxfId="7658" priority="317" stopIfTrue="1" operator="between">
      <formula>375</formula>
      <formula>400</formula>
    </cfRule>
    <cfRule type="cellIs" dxfId="7657" priority="308" stopIfTrue="1" operator="lessThan">
      <formula>375</formula>
    </cfRule>
    <cfRule type="cellIs" dxfId="7656" priority="307" stopIfTrue="1" operator="greaterThan">
      <formula>400</formula>
    </cfRule>
  </conditionalFormatting>
  <conditionalFormatting sqref="G30">
    <cfRule type="cellIs" dxfId="7655" priority="280" stopIfTrue="1" operator="between">
      <formula>375</formula>
      <formula>400</formula>
    </cfRule>
    <cfRule type="cellIs" dxfId="7654" priority="271" stopIfTrue="1" operator="lessThan">
      <formula>375</formula>
    </cfRule>
    <cfRule type="cellIs" dxfId="7653" priority="270" stopIfTrue="1" operator="greaterThan">
      <formula>400</formula>
    </cfRule>
  </conditionalFormatting>
  <conditionalFormatting sqref="G32">
    <cfRule type="cellIs" dxfId="7652" priority="234" stopIfTrue="1" operator="lessThan">
      <formula>375</formula>
    </cfRule>
    <cfRule type="cellIs" dxfId="7651" priority="243" stopIfTrue="1" operator="between">
      <formula>375</formula>
      <formula>400</formula>
    </cfRule>
    <cfRule type="cellIs" dxfId="7650" priority="233" stopIfTrue="1" operator="greaterThan">
      <formula>400</formula>
    </cfRule>
  </conditionalFormatting>
  <conditionalFormatting sqref="G34">
    <cfRule type="cellIs" dxfId="7649" priority="196" stopIfTrue="1" operator="greaterThan">
      <formula>400</formula>
    </cfRule>
    <cfRule type="cellIs" dxfId="7648" priority="197" stopIfTrue="1" operator="lessThan">
      <formula>375</formula>
    </cfRule>
    <cfRule type="cellIs" dxfId="7647" priority="206" stopIfTrue="1" operator="between">
      <formula>375</formula>
      <formula>400</formula>
    </cfRule>
  </conditionalFormatting>
  <conditionalFormatting sqref="G36">
    <cfRule type="cellIs" dxfId="7646" priority="160" stopIfTrue="1" operator="lessThan">
      <formula>375</formula>
    </cfRule>
    <cfRule type="cellIs" dxfId="7645" priority="159" stopIfTrue="1" operator="greaterThan">
      <formula>400</formula>
    </cfRule>
    <cfRule type="cellIs" dxfId="7644" priority="169" stopIfTrue="1" operator="between">
      <formula>375</formula>
      <formula>400</formula>
    </cfRule>
  </conditionalFormatting>
  <conditionalFormatting sqref="G38">
    <cfRule type="cellIs" dxfId="7643" priority="132" stopIfTrue="1" operator="between">
      <formula>375</formula>
      <formula>400</formula>
    </cfRule>
    <cfRule type="cellIs" dxfId="7642" priority="123" stopIfTrue="1" operator="lessThan">
      <formula>375</formula>
    </cfRule>
    <cfRule type="cellIs" dxfId="7641" priority="122" stopIfTrue="1" operator="greaterThan">
      <formula>400</formula>
    </cfRule>
  </conditionalFormatting>
  <conditionalFormatting sqref="H10">
    <cfRule type="cellIs" dxfId="7640" priority="1753" stopIfTrue="1" operator="lessThan">
      <formula>200</formula>
    </cfRule>
    <cfRule type="cellIs" dxfId="7639" priority="1752" stopIfTrue="1" operator="greaterThan">
      <formula>250</formula>
    </cfRule>
    <cfRule type="cellIs" dxfId="7638" priority="1765" stopIfTrue="1" operator="between">
      <formula>200</formula>
      <formula>250</formula>
    </cfRule>
  </conditionalFormatting>
  <conditionalFormatting sqref="H12">
    <cfRule type="cellIs" dxfId="7637" priority="501" stopIfTrue="1" operator="between">
      <formula>200</formula>
      <formula>250</formula>
    </cfRule>
    <cfRule type="cellIs" dxfId="7636" priority="490" stopIfTrue="1" operator="greaterThan">
      <formula>250</formula>
    </cfRule>
    <cfRule type="cellIs" dxfId="7635" priority="491" stopIfTrue="1" operator="lessThan">
      <formula>200</formula>
    </cfRule>
  </conditionalFormatting>
  <conditionalFormatting sqref="H14">
    <cfRule type="cellIs" dxfId="7634" priority="464" stopIfTrue="1" operator="between">
      <formula>200</formula>
      <formula>250</formula>
    </cfRule>
    <cfRule type="cellIs" dxfId="7633" priority="453" stopIfTrue="1" operator="greaterThan">
      <formula>250</formula>
    </cfRule>
    <cfRule type="cellIs" dxfId="7632" priority="454" stopIfTrue="1" operator="lessThan">
      <formula>200</formula>
    </cfRule>
  </conditionalFormatting>
  <conditionalFormatting sqref="H16">
    <cfRule type="cellIs" dxfId="7631" priority="427" stopIfTrue="1" operator="between">
      <formula>200</formula>
      <formula>250</formula>
    </cfRule>
    <cfRule type="cellIs" dxfId="7630" priority="417" stopIfTrue="1" operator="lessThan">
      <formula>200</formula>
    </cfRule>
    <cfRule type="cellIs" dxfId="7629" priority="416" stopIfTrue="1" operator="greaterThan">
      <formula>250</formula>
    </cfRule>
  </conditionalFormatting>
  <conditionalFormatting sqref="H25">
    <cfRule type="cellIs" dxfId="7628" priority="379" stopIfTrue="1" operator="greaterThan">
      <formula>250</formula>
    </cfRule>
    <cfRule type="cellIs" dxfId="7627" priority="380" stopIfTrue="1" operator="lessThan">
      <formula>200</formula>
    </cfRule>
    <cfRule type="cellIs" dxfId="7626" priority="390" stopIfTrue="1" operator="between">
      <formula>200</formula>
      <formula>250</formula>
    </cfRule>
  </conditionalFormatting>
  <conditionalFormatting sqref="H27">
    <cfRule type="cellIs" dxfId="7625" priority="342" stopIfTrue="1" operator="greaterThan">
      <formula>250</formula>
    </cfRule>
    <cfRule type="cellIs" dxfId="7624" priority="343" stopIfTrue="1" operator="lessThan">
      <formula>200</formula>
    </cfRule>
    <cfRule type="cellIs" dxfId="7623" priority="353" stopIfTrue="1" operator="between">
      <formula>200</formula>
      <formula>250</formula>
    </cfRule>
  </conditionalFormatting>
  <conditionalFormatting sqref="H29">
    <cfRule type="cellIs" dxfId="7622" priority="316" stopIfTrue="1" operator="between">
      <formula>200</formula>
      <formula>250</formula>
    </cfRule>
    <cfRule type="cellIs" dxfId="7621" priority="306" stopIfTrue="1" operator="lessThan">
      <formula>200</formula>
    </cfRule>
    <cfRule type="cellIs" dxfId="7620" priority="305" stopIfTrue="1" operator="greaterThan">
      <formula>250</formula>
    </cfRule>
  </conditionalFormatting>
  <conditionalFormatting sqref="H31">
    <cfRule type="cellIs" dxfId="7619" priority="279" stopIfTrue="1" operator="between">
      <formula>200</formula>
      <formula>250</formula>
    </cfRule>
    <cfRule type="cellIs" dxfId="7618" priority="269" stopIfTrue="1" operator="lessThan">
      <formula>200</formula>
    </cfRule>
    <cfRule type="cellIs" dxfId="7617" priority="268" stopIfTrue="1" operator="greaterThan">
      <formula>250</formula>
    </cfRule>
  </conditionalFormatting>
  <conditionalFormatting sqref="H33">
    <cfRule type="cellIs" dxfId="7616" priority="232" stopIfTrue="1" operator="lessThan">
      <formula>200</formula>
    </cfRule>
    <cfRule type="cellIs" dxfId="7615" priority="242" stopIfTrue="1" operator="between">
      <formula>200</formula>
      <formula>250</formula>
    </cfRule>
    <cfRule type="cellIs" dxfId="7614" priority="231" stopIfTrue="1" operator="greaterThan">
      <formula>250</formula>
    </cfRule>
  </conditionalFormatting>
  <conditionalFormatting sqref="H35">
    <cfRule type="cellIs" dxfId="7613" priority="194" stopIfTrue="1" operator="greaterThan">
      <formula>250</formula>
    </cfRule>
    <cfRule type="cellIs" dxfId="7612" priority="195" stopIfTrue="1" operator="lessThan">
      <formula>200</formula>
    </cfRule>
    <cfRule type="cellIs" dxfId="7611" priority="205" stopIfTrue="1" operator="between">
      <formula>200</formula>
      <formula>250</formula>
    </cfRule>
  </conditionalFormatting>
  <conditionalFormatting sqref="H37">
    <cfRule type="cellIs" dxfId="7610" priority="168" stopIfTrue="1" operator="between">
      <formula>200</formula>
      <formula>250</formula>
    </cfRule>
    <cfRule type="cellIs" dxfId="7609" priority="158" stopIfTrue="1" operator="lessThan">
      <formula>200</formula>
    </cfRule>
    <cfRule type="cellIs" dxfId="7608" priority="157" stopIfTrue="1" operator="greaterThan">
      <formula>250</formula>
    </cfRule>
  </conditionalFormatting>
  <conditionalFormatting sqref="H39">
    <cfRule type="cellIs" dxfId="7607" priority="131" stopIfTrue="1" operator="between">
      <formula>200</formula>
      <formula>250</formula>
    </cfRule>
    <cfRule type="cellIs" dxfId="7606" priority="121" stopIfTrue="1" operator="lessThan">
      <formula>200</formula>
    </cfRule>
    <cfRule type="cellIs" dxfId="7605" priority="120" stopIfTrue="1" operator="greaterThan">
      <formula>250</formula>
    </cfRule>
  </conditionalFormatting>
  <conditionalFormatting sqref="I9">
    <cfRule type="cellIs" dxfId="7604" priority="1764" stopIfTrue="1" operator="between">
      <formula>130</formula>
      <formula>140</formula>
    </cfRule>
    <cfRule type="cellIs" dxfId="7603" priority="1750" stopIfTrue="1" operator="greaterThan">
      <formula>140</formula>
    </cfRule>
    <cfRule type="cellIs" dxfId="7602" priority="1751" stopIfTrue="1" operator="lessThan">
      <formula>130</formula>
    </cfRule>
  </conditionalFormatting>
  <conditionalFormatting sqref="I10">
    <cfRule type="cellIs" dxfId="7601" priority="1763" stopIfTrue="1" operator="between">
      <formula>20</formula>
      <formula>23</formula>
    </cfRule>
    <cfRule type="cellIs" dxfId="7600" priority="1748" stopIfTrue="1" operator="greaterThan">
      <formula>23</formula>
    </cfRule>
    <cfRule type="cellIs" dxfId="7599" priority="1749" stopIfTrue="1" operator="lessThan">
      <formula>20</formula>
    </cfRule>
  </conditionalFormatting>
  <conditionalFormatting sqref="I11">
    <cfRule type="cellIs" dxfId="7598" priority="500" stopIfTrue="1" operator="between">
      <formula>130</formula>
      <formula>140</formula>
    </cfRule>
    <cfRule type="cellIs" dxfId="7597" priority="489" stopIfTrue="1" operator="lessThan">
      <formula>130</formula>
    </cfRule>
    <cfRule type="cellIs" dxfId="7596" priority="488" stopIfTrue="1" operator="greaterThan">
      <formula>140</formula>
    </cfRule>
  </conditionalFormatting>
  <conditionalFormatting sqref="I12">
    <cfRule type="cellIs" dxfId="7595" priority="499" stopIfTrue="1" operator="between">
      <formula>20</formula>
      <formula>23</formula>
    </cfRule>
    <cfRule type="cellIs" dxfId="7594" priority="486" stopIfTrue="1" operator="greaterThan">
      <formula>23</formula>
    </cfRule>
    <cfRule type="cellIs" dxfId="7593" priority="487" stopIfTrue="1" operator="lessThan">
      <formula>20</formula>
    </cfRule>
  </conditionalFormatting>
  <conditionalFormatting sqref="I13">
    <cfRule type="cellIs" dxfId="7592" priority="452" stopIfTrue="1" operator="lessThan">
      <formula>130</formula>
    </cfRule>
    <cfRule type="cellIs" dxfId="7591" priority="451" stopIfTrue="1" operator="greaterThan">
      <formula>140</formula>
    </cfRule>
    <cfRule type="cellIs" dxfId="7590" priority="463" stopIfTrue="1" operator="between">
      <formula>130</formula>
      <formula>140</formula>
    </cfRule>
  </conditionalFormatting>
  <conditionalFormatting sqref="I14">
    <cfRule type="cellIs" dxfId="7589" priority="450" stopIfTrue="1" operator="lessThan">
      <formula>20</formula>
    </cfRule>
    <cfRule type="cellIs" dxfId="7588" priority="462" stopIfTrue="1" operator="between">
      <formula>20</formula>
      <formula>23</formula>
    </cfRule>
    <cfRule type="cellIs" dxfId="7587" priority="449" stopIfTrue="1" operator="greaterThan">
      <formula>23</formula>
    </cfRule>
  </conditionalFormatting>
  <conditionalFormatting sqref="I15">
    <cfRule type="cellIs" dxfId="7586" priority="414" stopIfTrue="1" operator="greaterThan">
      <formula>140</formula>
    </cfRule>
    <cfRule type="cellIs" dxfId="7585" priority="415" stopIfTrue="1" operator="lessThan">
      <formula>130</formula>
    </cfRule>
    <cfRule type="cellIs" dxfId="7584" priority="426" stopIfTrue="1" operator="between">
      <formula>130</formula>
      <formula>140</formula>
    </cfRule>
  </conditionalFormatting>
  <conditionalFormatting sqref="I16">
    <cfRule type="cellIs" dxfId="7583" priority="413" stopIfTrue="1" operator="lessThan">
      <formula>20</formula>
    </cfRule>
    <cfRule type="cellIs" dxfId="7582" priority="425" stopIfTrue="1" operator="between">
      <formula>20</formula>
      <formula>23</formula>
    </cfRule>
    <cfRule type="cellIs" dxfId="7581" priority="412" stopIfTrue="1" operator="greaterThan">
      <formula>23</formula>
    </cfRule>
  </conditionalFormatting>
  <conditionalFormatting sqref="I24">
    <cfRule type="cellIs" dxfId="7580" priority="378" stopIfTrue="1" operator="lessThan">
      <formula>130</formula>
    </cfRule>
    <cfRule type="cellIs" dxfId="7579" priority="377" stopIfTrue="1" operator="greaterThan">
      <formula>140</formula>
    </cfRule>
    <cfRule type="cellIs" dxfId="7578" priority="389" stopIfTrue="1" operator="between">
      <formula>130</formula>
      <formula>140</formula>
    </cfRule>
  </conditionalFormatting>
  <conditionalFormatting sqref="I25">
    <cfRule type="cellIs" dxfId="7577" priority="376" stopIfTrue="1" operator="lessThan">
      <formula>20</formula>
    </cfRule>
    <cfRule type="cellIs" dxfId="7576" priority="388" stopIfTrue="1" operator="between">
      <formula>20</formula>
      <formula>23</formula>
    </cfRule>
    <cfRule type="cellIs" dxfId="7575" priority="375" stopIfTrue="1" operator="greaterThan">
      <formula>23</formula>
    </cfRule>
  </conditionalFormatting>
  <conditionalFormatting sqref="I26">
    <cfRule type="cellIs" dxfId="7574" priority="340" stopIfTrue="1" operator="greaterThan">
      <formula>140</formula>
    </cfRule>
    <cfRule type="cellIs" dxfId="7573" priority="341" stopIfTrue="1" operator="lessThan">
      <formula>130</formula>
    </cfRule>
    <cfRule type="cellIs" dxfId="7572" priority="352" stopIfTrue="1" operator="between">
      <formula>130</formula>
      <formula>140</formula>
    </cfRule>
  </conditionalFormatting>
  <conditionalFormatting sqref="I27">
    <cfRule type="cellIs" dxfId="7571" priority="339" stopIfTrue="1" operator="lessThan">
      <formula>20</formula>
    </cfRule>
    <cfRule type="cellIs" dxfId="7570" priority="351" stopIfTrue="1" operator="between">
      <formula>20</formula>
      <formula>23</formula>
    </cfRule>
    <cfRule type="cellIs" dxfId="7569" priority="338" stopIfTrue="1" operator="greaterThan">
      <formula>23</formula>
    </cfRule>
  </conditionalFormatting>
  <conditionalFormatting sqref="I28">
    <cfRule type="cellIs" dxfId="7568" priority="304" stopIfTrue="1" operator="lessThan">
      <formula>130</formula>
    </cfRule>
    <cfRule type="cellIs" dxfId="7567" priority="315" stopIfTrue="1" operator="between">
      <formula>130</formula>
      <formula>140</formula>
    </cfRule>
    <cfRule type="cellIs" dxfId="7566" priority="303" stopIfTrue="1" operator="greaterThan">
      <formula>140</formula>
    </cfRule>
  </conditionalFormatting>
  <conditionalFormatting sqref="I29">
    <cfRule type="cellIs" dxfId="7565" priority="301" stopIfTrue="1" operator="greaterThan">
      <formula>23</formula>
    </cfRule>
    <cfRule type="cellIs" dxfId="7564" priority="302" stopIfTrue="1" operator="lessThan">
      <formula>20</formula>
    </cfRule>
    <cfRule type="cellIs" dxfId="7563" priority="314" stopIfTrue="1" operator="between">
      <formula>20</formula>
      <formula>23</formula>
    </cfRule>
  </conditionalFormatting>
  <conditionalFormatting sqref="I30">
    <cfRule type="cellIs" dxfId="7562" priority="267" stopIfTrue="1" operator="lessThan">
      <formula>130</formula>
    </cfRule>
    <cfRule type="cellIs" dxfId="7561" priority="278" stopIfTrue="1" operator="between">
      <formula>130</formula>
      <formula>140</formula>
    </cfRule>
    <cfRule type="cellIs" dxfId="7560" priority="266" stopIfTrue="1" operator="greaterThan">
      <formula>140</formula>
    </cfRule>
  </conditionalFormatting>
  <conditionalFormatting sqref="I31">
    <cfRule type="cellIs" dxfId="7559" priority="265" stopIfTrue="1" operator="lessThan">
      <formula>20</formula>
    </cfRule>
    <cfRule type="cellIs" dxfId="7558" priority="264" stopIfTrue="1" operator="greaterThan">
      <formula>23</formula>
    </cfRule>
    <cfRule type="cellIs" dxfId="7557" priority="277" stopIfTrue="1" operator="between">
      <formula>20</formula>
      <formula>23</formula>
    </cfRule>
  </conditionalFormatting>
  <conditionalFormatting sqref="I32">
    <cfRule type="cellIs" dxfId="7556" priority="241" stopIfTrue="1" operator="between">
      <formula>130</formula>
      <formula>140</formula>
    </cfRule>
    <cfRule type="cellIs" dxfId="7555" priority="230" stopIfTrue="1" operator="lessThan">
      <formula>130</formula>
    </cfRule>
    <cfRule type="cellIs" dxfId="7554" priority="229" stopIfTrue="1" operator="greaterThan">
      <formula>140</formula>
    </cfRule>
  </conditionalFormatting>
  <conditionalFormatting sqref="I33">
    <cfRule type="cellIs" dxfId="7553" priority="240" stopIfTrue="1" operator="between">
      <formula>20</formula>
      <formula>23</formula>
    </cfRule>
    <cfRule type="cellIs" dxfId="7552" priority="227" stopIfTrue="1" operator="greaterThan">
      <formula>23</formula>
    </cfRule>
    <cfRule type="cellIs" dxfId="7551" priority="228" stopIfTrue="1" operator="lessThan">
      <formula>20</formula>
    </cfRule>
  </conditionalFormatting>
  <conditionalFormatting sqref="I34">
    <cfRule type="cellIs" dxfId="7550" priority="192" stopIfTrue="1" operator="greaterThan">
      <formula>140</formula>
    </cfRule>
    <cfRule type="cellIs" dxfId="7549" priority="204" stopIfTrue="1" operator="between">
      <formula>130</formula>
      <formula>140</formula>
    </cfRule>
    <cfRule type="cellIs" dxfId="7548" priority="193" stopIfTrue="1" operator="lessThan">
      <formula>130</formula>
    </cfRule>
  </conditionalFormatting>
  <conditionalFormatting sqref="I35">
    <cfRule type="cellIs" dxfId="7547" priority="203" stopIfTrue="1" operator="between">
      <formula>20</formula>
      <formula>23</formula>
    </cfRule>
    <cfRule type="cellIs" dxfId="7546" priority="191" stopIfTrue="1" operator="lessThan">
      <formula>20</formula>
    </cfRule>
    <cfRule type="cellIs" dxfId="7545" priority="190" stopIfTrue="1" operator="greaterThan">
      <formula>23</formula>
    </cfRule>
  </conditionalFormatting>
  <conditionalFormatting sqref="I36">
    <cfRule type="cellIs" dxfId="7544" priority="156" stopIfTrue="1" operator="lessThan">
      <formula>130</formula>
    </cfRule>
    <cfRule type="cellIs" dxfId="7543" priority="155" stopIfTrue="1" operator="greaterThan">
      <formula>140</formula>
    </cfRule>
    <cfRule type="cellIs" dxfId="7542" priority="167" stopIfTrue="1" operator="between">
      <formula>130</formula>
      <formula>140</formula>
    </cfRule>
  </conditionalFormatting>
  <conditionalFormatting sqref="I37">
    <cfRule type="cellIs" dxfId="7541" priority="154" stopIfTrue="1" operator="lessThan">
      <formula>20</formula>
    </cfRule>
    <cfRule type="cellIs" dxfId="7540" priority="153" stopIfTrue="1" operator="greaterThan">
      <formula>23</formula>
    </cfRule>
    <cfRule type="cellIs" dxfId="7539" priority="166" stopIfTrue="1" operator="between">
      <formula>20</formula>
      <formula>23</formula>
    </cfRule>
  </conditionalFormatting>
  <conditionalFormatting sqref="I38">
    <cfRule type="cellIs" dxfId="7538" priority="130" stopIfTrue="1" operator="between">
      <formula>130</formula>
      <formula>140</formula>
    </cfRule>
    <cfRule type="cellIs" dxfId="7537" priority="118" stopIfTrue="1" operator="greaterThan">
      <formula>140</formula>
    </cfRule>
    <cfRule type="cellIs" dxfId="7536" priority="119" stopIfTrue="1" operator="lessThan">
      <formula>130</formula>
    </cfRule>
  </conditionalFormatting>
  <conditionalFormatting sqref="I39">
    <cfRule type="cellIs" dxfId="7535" priority="129" stopIfTrue="1" operator="between">
      <formula>20</formula>
      <formula>23</formula>
    </cfRule>
    <cfRule type="cellIs" dxfId="7534" priority="116" stopIfTrue="1" operator="greaterThan">
      <formula>23</formula>
    </cfRule>
    <cfRule type="cellIs" dxfId="7533" priority="117" stopIfTrue="1" operator="lessThan">
      <formula>20</formula>
    </cfRule>
  </conditionalFormatting>
  <conditionalFormatting sqref="K9">
    <cfRule type="cellIs" dxfId="7472" priority="516" stopIfTrue="1" operator="between">
      <formula>1</formula>
      <formula>100</formula>
    </cfRule>
  </conditionalFormatting>
  <conditionalFormatting sqref="K10">
    <cfRule type="cellIs" dxfId="7471" priority="517" stopIfTrue="1" operator="greaterThanOrEqual">
      <formula>$K9-2.5</formula>
    </cfRule>
    <cfRule type="cellIs" dxfId="7470" priority="508" stopIfTrue="1" operator="lessThan">
      <formula>$K9-2.5</formula>
    </cfRule>
  </conditionalFormatting>
  <conditionalFormatting sqref="K11">
    <cfRule type="cellIs" dxfId="7469" priority="479" stopIfTrue="1" operator="between">
      <formula>1</formula>
      <formula>100</formula>
    </cfRule>
  </conditionalFormatting>
  <conditionalFormatting sqref="K12">
    <cfRule type="cellIs" dxfId="7468" priority="480" stopIfTrue="1" operator="greaterThanOrEqual">
      <formula>$K11-2.5</formula>
    </cfRule>
    <cfRule type="cellIs" dxfId="7467" priority="471" stopIfTrue="1" operator="lessThan">
      <formula>$K11-2.5</formula>
    </cfRule>
  </conditionalFormatting>
  <conditionalFormatting sqref="K13">
    <cfRule type="cellIs" dxfId="7466" priority="442" stopIfTrue="1" operator="between">
      <formula>1</formula>
      <formula>100</formula>
    </cfRule>
  </conditionalFormatting>
  <conditionalFormatting sqref="K14">
    <cfRule type="cellIs" dxfId="7465" priority="443" stopIfTrue="1" operator="greaterThanOrEqual">
      <formula>$K13-2.5</formula>
    </cfRule>
    <cfRule type="cellIs" dxfId="7464" priority="434" stopIfTrue="1" operator="lessThan">
      <formula>$K13-2.5</formula>
    </cfRule>
  </conditionalFormatting>
  <conditionalFormatting sqref="K15">
    <cfRule type="cellIs" dxfId="7463" priority="405" stopIfTrue="1" operator="between">
      <formula>1</formula>
      <formula>100</formula>
    </cfRule>
  </conditionalFormatting>
  <conditionalFormatting sqref="K16">
    <cfRule type="cellIs" dxfId="7462" priority="406" stopIfTrue="1" operator="greaterThanOrEqual">
      <formula>$K15-2.5</formula>
    </cfRule>
    <cfRule type="cellIs" dxfId="7461" priority="397" stopIfTrue="1" operator="lessThan">
      <formula>$K15-2.5</formula>
    </cfRule>
  </conditionalFormatting>
  <conditionalFormatting sqref="K24">
    <cfRule type="cellIs" dxfId="7460" priority="368" stopIfTrue="1" operator="between">
      <formula>1</formula>
      <formula>100</formula>
    </cfRule>
  </conditionalFormatting>
  <conditionalFormatting sqref="K25">
    <cfRule type="cellIs" dxfId="7459" priority="369" stopIfTrue="1" operator="greaterThanOrEqual">
      <formula>$K24-2.5</formula>
    </cfRule>
    <cfRule type="cellIs" dxfId="7458" priority="360" stopIfTrue="1" operator="lessThan">
      <formula>$K24-2.5</formula>
    </cfRule>
  </conditionalFormatting>
  <conditionalFormatting sqref="K26">
    <cfRule type="cellIs" dxfId="7457" priority="331" stopIfTrue="1" operator="between">
      <formula>1</formula>
      <formula>100</formula>
    </cfRule>
  </conditionalFormatting>
  <conditionalFormatting sqref="K27">
    <cfRule type="cellIs" dxfId="7456" priority="323" stopIfTrue="1" operator="lessThan">
      <formula>$K26-2.5</formula>
    </cfRule>
    <cfRule type="cellIs" dxfId="7455" priority="332" stopIfTrue="1" operator="greaterThanOrEqual">
      <formula>$K26-2.5</formula>
    </cfRule>
  </conditionalFormatting>
  <conditionalFormatting sqref="K28">
    <cfRule type="cellIs" dxfId="7454" priority="294" stopIfTrue="1" operator="between">
      <formula>1</formula>
      <formula>100</formula>
    </cfRule>
  </conditionalFormatting>
  <conditionalFormatting sqref="K29">
    <cfRule type="cellIs" dxfId="7453" priority="295" stopIfTrue="1" operator="greaterThanOrEqual">
      <formula>$K28-2.5</formula>
    </cfRule>
    <cfRule type="cellIs" dxfId="7452" priority="286" stopIfTrue="1" operator="lessThan">
      <formula>$K28-2.5</formula>
    </cfRule>
  </conditionalFormatting>
  <conditionalFormatting sqref="K30">
    <cfRule type="cellIs" dxfId="7451" priority="257" stopIfTrue="1" operator="between">
      <formula>1</formula>
      <formula>100</formula>
    </cfRule>
  </conditionalFormatting>
  <conditionalFormatting sqref="K31">
    <cfRule type="cellIs" dxfId="7450" priority="258" stopIfTrue="1" operator="greaterThanOrEqual">
      <formula>$K30-2.5</formula>
    </cfRule>
    <cfRule type="cellIs" dxfId="7449" priority="249" stopIfTrue="1" operator="lessThan">
      <formula>$K30-2.5</formula>
    </cfRule>
  </conditionalFormatting>
  <conditionalFormatting sqref="K32">
    <cfRule type="cellIs" dxfId="7448" priority="220" stopIfTrue="1" operator="between">
      <formula>1</formula>
      <formula>100</formula>
    </cfRule>
  </conditionalFormatting>
  <conditionalFormatting sqref="K33">
    <cfRule type="cellIs" dxfId="7447" priority="221" stopIfTrue="1" operator="greaterThanOrEqual">
      <formula>$K32-2.5</formula>
    </cfRule>
    <cfRule type="cellIs" dxfId="7446" priority="212" stopIfTrue="1" operator="lessThan">
      <formula>$K32-2.5</formula>
    </cfRule>
  </conditionalFormatting>
  <conditionalFormatting sqref="K34">
    <cfRule type="cellIs" dxfId="7445" priority="183" stopIfTrue="1" operator="between">
      <formula>1</formula>
      <formula>100</formula>
    </cfRule>
  </conditionalFormatting>
  <conditionalFormatting sqref="K35">
    <cfRule type="cellIs" dxfId="7444" priority="184" stopIfTrue="1" operator="greaterThanOrEqual">
      <formula>$K34-2.5</formula>
    </cfRule>
    <cfRule type="cellIs" dxfId="7443" priority="175" stopIfTrue="1" operator="lessThan">
      <formula>$K34-2.5</formula>
    </cfRule>
  </conditionalFormatting>
  <conditionalFormatting sqref="K36">
    <cfRule type="cellIs" dxfId="7442" priority="146" stopIfTrue="1" operator="between">
      <formula>1</formula>
      <formula>100</formula>
    </cfRule>
  </conditionalFormatting>
  <conditionalFormatting sqref="K37">
    <cfRule type="cellIs" dxfId="7441" priority="147" stopIfTrue="1" operator="greaterThanOrEqual">
      <formula>$K36-2.5</formula>
    </cfRule>
    <cfRule type="cellIs" dxfId="7440" priority="138" stopIfTrue="1" operator="lessThan">
      <formula>$K36-2.5</formula>
    </cfRule>
  </conditionalFormatting>
  <conditionalFormatting sqref="K38">
    <cfRule type="cellIs" dxfId="7439" priority="109" stopIfTrue="1" operator="between">
      <formula>1</formula>
      <formula>100</formula>
    </cfRule>
  </conditionalFormatting>
  <conditionalFormatting sqref="K39">
    <cfRule type="cellIs" dxfId="7438" priority="110" stopIfTrue="1" operator="greaterThanOrEqual">
      <formula>$K38-2.5</formula>
    </cfRule>
    <cfRule type="cellIs" dxfId="7437" priority="101" stopIfTrue="1" operator="lessThan">
      <formula>$K38-2.5</formula>
    </cfRule>
  </conditionalFormatting>
  <conditionalFormatting sqref="L9">
    <cfRule type="cellIs" dxfId="7436" priority="514" stopIfTrue="1" operator="lessThanOrEqual">
      <formula>$I10*0.9</formula>
    </cfRule>
    <cfRule type="cellIs" dxfId="7435" priority="507" stopIfTrue="1" operator="greaterThan">
      <formula>$I10*0.9</formula>
    </cfRule>
  </conditionalFormatting>
  <conditionalFormatting sqref="L10">
    <cfRule type="cellIs" dxfId="7434" priority="513" stopIfTrue="1" operator="lessThanOrEqual">
      <formula>$I10+8</formula>
    </cfRule>
    <cfRule type="cellIs" dxfId="7433" priority="506" stopIfTrue="1" operator="greaterThan">
      <formula>$I10+8</formula>
    </cfRule>
  </conditionalFormatting>
  <conditionalFormatting sqref="L11">
    <cfRule type="cellIs" dxfId="7432" priority="477" stopIfTrue="1" operator="lessThanOrEqual">
      <formula>$I12*0.9</formula>
    </cfRule>
    <cfRule type="cellIs" dxfId="7431" priority="470" stopIfTrue="1" operator="greaterThan">
      <formula>$I12*0.9</formula>
    </cfRule>
  </conditionalFormatting>
  <conditionalFormatting sqref="L12">
    <cfRule type="cellIs" dxfId="7430" priority="476" stopIfTrue="1" operator="lessThanOrEqual">
      <formula>$I12+8</formula>
    </cfRule>
    <cfRule type="cellIs" dxfId="7429" priority="469" stopIfTrue="1" operator="greaterThan">
      <formula>$I12+8</formula>
    </cfRule>
  </conditionalFormatting>
  <conditionalFormatting sqref="L13">
    <cfRule type="cellIs" dxfId="7428" priority="433" stopIfTrue="1" operator="greaterThan">
      <formula>$I14*0.9</formula>
    </cfRule>
    <cfRule type="cellIs" dxfId="7427" priority="440" stopIfTrue="1" operator="lessThanOrEqual">
      <formula>$I14*0.9</formula>
    </cfRule>
  </conditionalFormatting>
  <conditionalFormatting sqref="L14">
    <cfRule type="cellIs" dxfId="7426" priority="439" stopIfTrue="1" operator="lessThanOrEqual">
      <formula>$I14+8</formula>
    </cfRule>
    <cfRule type="cellIs" dxfId="7425" priority="432" stopIfTrue="1" operator="greaterThan">
      <formula>$I14+8</formula>
    </cfRule>
  </conditionalFormatting>
  <conditionalFormatting sqref="L15">
    <cfRule type="cellIs" dxfId="7424" priority="403" stopIfTrue="1" operator="lessThanOrEqual">
      <formula>$I16*0.9</formula>
    </cfRule>
    <cfRule type="cellIs" dxfId="7423" priority="396" stopIfTrue="1" operator="greaterThan">
      <formula>$I16*0.9</formula>
    </cfRule>
  </conditionalFormatting>
  <conditionalFormatting sqref="L16">
    <cfRule type="cellIs" dxfId="7422" priority="395" stopIfTrue="1" operator="greaterThan">
      <formula>$I16+8</formula>
    </cfRule>
    <cfRule type="cellIs" dxfId="7421" priority="402" stopIfTrue="1" operator="lessThanOrEqual">
      <formula>$I16+8</formula>
    </cfRule>
  </conditionalFormatting>
  <conditionalFormatting sqref="L24">
    <cfRule type="cellIs" dxfId="7420" priority="359" stopIfTrue="1" operator="greaterThan">
      <formula>$I25*0.9</formula>
    </cfRule>
    <cfRule type="cellIs" dxfId="7419" priority="366" stopIfTrue="1" operator="lessThanOrEqual">
      <formula>$I25*0.9</formula>
    </cfRule>
  </conditionalFormatting>
  <conditionalFormatting sqref="L25">
    <cfRule type="cellIs" dxfId="7418" priority="358" stopIfTrue="1" operator="greaterThan">
      <formula>$I25+8</formula>
    </cfRule>
    <cfRule type="cellIs" dxfId="7417" priority="365" stopIfTrue="1" operator="lessThanOrEqual">
      <formula>$I25+8</formula>
    </cfRule>
  </conditionalFormatting>
  <conditionalFormatting sqref="L26">
    <cfRule type="cellIs" dxfId="7416" priority="329" stopIfTrue="1" operator="lessThanOrEqual">
      <formula>$I27*0.9</formula>
    </cfRule>
    <cfRule type="cellIs" dxfId="7415" priority="322" stopIfTrue="1" operator="greaterThan">
      <formula>$I27*0.9</formula>
    </cfRule>
  </conditionalFormatting>
  <conditionalFormatting sqref="L27">
    <cfRule type="cellIs" dxfId="7414" priority="328" stopIfTrue="1" operator="lessThanOrEqual">
      <formula>$I27+8</formula>
    </cfRule>
    <cfRule type="cellIs" dxfId="7413" priority="321" stopIfTrue="1" operator="greaterThan">
      <formula>$I27+8</formula>
    </cfRule>
  </conditionalFormatting>
  <conditionalFormatting sqref="L28">
    <cfRule type="cellIs" dxfId="7412" priority="285" stopIfTrue="1" operator="greaterThan">
      <formula>$I29*0.9</formula>
    </cfRule>
    <cfRule type="cellIs" dxfId="7411" priority="292" stopIfTrue="1" operator="lessThanOrEqual">
      <formula>$I29*0.9</formula>
    </cfRule>
  </conditionalFormatting>
  <conditionalFormatting sqref="L29">
    <cfRule type="cellIs" dxfId="7410" priority="291" stopIfTrue="1" operator="lessThanOrEqual">
      <formula>$I29+8</formula>
    </cfRule>
    <cfRule type="cellIs" dxfId="7409" priority="284" stopIfTrue="1" operator="greaterThan">
      <formula>$I29+8</formula>
    </cfRule>
  </conditionalFormatting>
  <conditionalFormatting sqref="L30">
    <cfRule type="cellIs" dxfId="7408" priority="255" stopIfTrue="1" operator="lessThanOrEqual">
      <formula>$I31*0.9</formula>
    </cfRule>
    <cfRule type="cellIs" dxfId="7407" priority="248" stopIfTrue="1" operator="greaterThan">
      <formula>$I31*0.9</formula>
    </cfRule>
  </conditionalFormatting>
  <conditionalFormatting sqref="L31">
    <cfRule type="cellIs" dxfId="7406" priority="254" stopIfTrue="1" operator="lessThanOrEqual">
      <formula>$I31+8</formula>
    </cfRule>
    <cfRule type="cellIs" dxfId="7405" priority="247" stopIfTrue="1" operator="greaterThan">
      <formula>$I31+8</formula>
    </cfRule>
  </conditionalFormatting>
  <conditionalFormatting sqref="L32">
    <cfRule type="cellIs" dxfId="7404" priority="218" stopIfTrue="1" operator="lessThanOrEqual">
      <formula>$I33*0.9</formula>
    </cfRule>
    <cfRule type="cellIs" dxfId="7403" priority="211" stopIfTrue="1" operator="greaterThan">
      <formula>$I33*0.9</formula>
    </cfRule>
  </conditionalFormatting>
  <conditionalFormatting sqref="L33">
    <cfRule type="cellIs" dxfId="7402" priority="217" stopIfTrue="1" operator="lessThanOrEqual">
      <formula>$I33+8</formula>
    </cfRule>
    <cfRule type="cellIs" dxfId="7401" priority="210" stopIfTrue="1" operator="greaterThan">
      <formula>$I33+8</formula>
    </cfRule>
  </conditionalFormatting>
  <conditionalFormatting sqref="L34">
    <cfRule type="cellIs" dxfId="7400" priority="181" stopIfTrue="1" operator="lessThanOrEqual">
      <formula>$I35*0.9</formula>
    </cfRule>
    <cfRule type="cellIs" dxfId="7399" priority="174" stopIfTrue="1" operator="greaterThan">
      <formula>$I35*0.9</formula>
    </cfRule>
  </conditionalFormatting>
  <conditionalFormatting sqref="L35">
    <cfRule type="cellIs" dxfId="7398" priority="173" stopIfTrue="1" operator="greaterThan">
      <formula>$I35+8</formula>
    </cfRule>
    <cfRule type="cellIs" dxfId="7397" priority="180" stopIfTrue="1" operator="lessThanOrEqual">
      <formula>$I35+8</formula>
    </cfRule>
  </conditionalFormatting>
  <conditionalFormatting sqref="L36">
    <cfRule type="cellIs" dxfId="7396" priority="144" stopIfTrue="1" operator="lessThanOrEqual">
      <formula>$I37*0.9</formula>
    </cfRule>
    <cfRule type="cellIs" dxfId="7395" priority="137" stopIfTrue="1" operator="greaterThan">
      <formula>$I37*0.9</formula>
    </cfRule>
  </conditionalFormatting>
  <conditionalFormatting sqref="L37">
    <cfRule type="cellIs" dxfId="7394" priority="143" stopIfTrue="1" operator="lessThanOrEqual">
      <formula>$I37+8</formula>
    </cfRule>
    <cfRule type="cellIs" dxfId="7393" priority="136" stopIfTrue="1" operator="greaterThan">
      <formula>$I37+8</formula>
    </cfRule>
  </conditionalFormatting>
  <conditionalFormatting sqref="L38">
    <cfRule type="cellIs" dxfId="7392" priority="107" stopIfTrue="1" operator="lessThanOrEqual">
      <formula>$I39*0.9</formula>
    </cfRule>
    <cfRule type="cellIs" dxfId="7391" priority="100" stopIfTrue="1" operator="greaterThan">
      <formula>$I39*0.9</formula>
    </cfRule>
  </conditionalFormatting>
  <conditionalFormatting sqref="L39">
    <cfRule type="cellIs" dxfId="7390" priority="99" stopIfTrue="1" operator="greaterThan">
      <formula>$I39+8</formula>
    </cfRule>
    <cfRule type="cellIs" dxfId="7389" priority="106" stopIfTrue="1" operator="lessThanOrEqual">
      <formula>$I39+8</formula>
    </cfRule>
  </conditionalFormatting>
  <conditionalFormatting sqref="M9">
    <cfRule type="cellIs" dxfId="7388" priority="505" stopIfTrue="1" operator="lessThan">
      <formula>$I10*0.9</formula>
    </cfRule>
    <cfRule type="cellIs" dxfId="7387" priority="512" stopIfTrue="1" operator="greaterThanOrEqual">
      <formula>$I10*0.9</formula>
    </cfRule>
  </conditionalFormatting>
  <conditionalFormatting sqref="M10">
    <cfRule type="cellIs" dxfId="7386" priority="504" stopIfTrue="1" operator="lessThan">
      <formula>$I10*0.4</formula>
    </cfRule>
    <cfRule type="cellIs" dxfId="7385" priority="511" stopIfTrue="1" operator="greaterThanOrEqual">
      <formula>$I10*0.4</formula>
    </cfRule>
  </conditionalFormatting>
  <conditionalFormatting sqref="M11">
    <cfRule type="cellIs" dxfId="7384" priority="468" stopIfTrue="1" operator="lessThan">
      <formula>$I12*0.9</formula>
    </cfRule>
    <cfRule type="cellIs" dxfId="7383" priority="475" stopIfTrue="1" operator="greaterThanOrEqual">
      <formula>$I12*0.9</formula>
    </cfRule>
  </conditionalFormatting>
  <conditionalFormatting sqref="M12">
    <cfRule type="cellIs" dxfId="7382" priority="467" stopIfTrue="1" operator="lessThan">
      <formula>$I12*0.4</formula>
    </cfRule>
    <cfRule type="cellIs" dxfId="7381" priority="474" stopIfTrue="1" operator="greaterThanOrEqual">
      <formula>$I12*0.4</formula>
    </cfRule>
  </conditionalFormatting>
  <conditionalFormatting sqref="M13">
    <cfRule type="cellIs" dxfId="7380" priority="431" stopIfTrue="1" operator="lessThan">
      <formula>$I14*0.9</formula>
    </cfRule>
    <cfRule type="cellIs" dxfId="7379" priority="438" stopIfTrue="1" operator="greaterThanOrEqual">
      <formula>$I14*0.9</formula>
    </cfRule>
  </conditionalFormatting>
  <conditionalFormatting sqref="M14">
    <cfRule type="cellIs" dxfId="7378" priority="437" stopIfTrue="1" operator="greaterThanOrEqual">
      <formula>$I14*0.4</formula>
    </cfRule>
    <cfRule type="cellIs" dxfId="7377" priority="430" stopIfTrue="1" operator="lessThan">
      <formula>$I14*0.4</formula>
    </cfRule>
  </conditionalFormatting>
  <conditionalFormatting sqref="M15">
    <cfRule type="cellIs" dxfId="7376" priority="401" stopIfTrue="1" operator="greaterThanOrEqual">
      <formula>$I16*0.9</formula>
    </cfRule>
    <cfRule type="cellIs" dxfId="7375" priority="394" stopIfTrue="1" operator="lessThan">
      <formula>$I16*0.9</formula>
    </cfRule>
  </conditionalFormatting>
  <conditionalFormatting sqref="M16">
    <cfRule type="cellIs" dxfId="7374" priority="393" stopIfTrue="1" operator="lessThan">
      <formula>$I16*0.4</formula>
    </cfRule>
    <cfRule type="cellIs" dxfId="7373" priority="400" stopIfTrue="1" operator="greaterThanOrEqual">
      <formula>$I16*0.4</formula>
    </cfRule>
  </conditionalFormatting>
  <conditionalFormatting sqref="M24">
    <cfRule type="cellIs" dxfId="7372" priority="364" stopIfTrue="1" operator="greaterThanOrEqual">
      <formula>$I25*0.9</formula>
    </cfRule>
    <cfRule type="cellIs" dxfId="7371" priority="357" stopIfTrue="1" operator="lessThan">
      <formula>$I25*0.9</formula>
    </cfRule>
  </conditionalFormatting>
  <conditionalFormatting sqref="M25">
    <cfRule type="cellIs" dxfId="7370" priority="363" stopIfTrue="1" operator="greaterThanOrEqual">
      <formula>$I25*0.4</formula>
    </cfRule>
    <cfRule type="cellIs" dxfId="7369" priority="356" stopIfTrue="1" operator="lessThan">
      <formula>$I25*0.4</formula>
    </cfRule>
  </conditionalFormatting>
  <conditionalFormatting sqref="M26">
    <cfRule type="cellIs" dxfId="7368" priority="327" stopIfTrue="1" operator="greaterThanOrEqual">
      <formula>$I27*0.9</formula>
    </cfRule>
    <cfRule type="cellIs" dxfId="7367" priority="320" stopIfTrue="1" operator="lessThan">
      <formula>$I27*0.9</formula>
    </cfRule>
  </conditionalFormatting>
  <conditionalFormatting sqref="M27">
    <cfRule type="cellIs" dxfId="7366" priority="326" stopIfTrue="1" operator="greaterThanOrEqual">
      <formula>$I27*0.4</formula>
    </cfRule>
    <cfRule type="cellIs" dxfId="7365" priority="319" stopIfTrue="1" operator="lessThan">
      <formula>$I27*0.4</formula>
    </cfRule>
  </conditionalFormatting>
  <conditionalFormatting sqref="M28">
    <cfRule type="cellIs" dxfId="7364" priority="283" stopIfTrue="1" operator="lessThan">
      <formula>$I29*0.9</formula>
    </cfRule>
    <cfRule type="cellIs" dxfId="7363" priority="290" stopIfTrue="1" operator="greaterThanOrEqual">
      <formula>$I29*0.9</formula>
    </cfRule>
  </conditionalFormatting>
  <conditionalFormatting sqref="M29">
    <cfRule type="cellIs" dxfId="7362" priority="289" stopIfTrue="1" operator="greaterThanOrEqual">
      <formula>$I29*0.4</formula>
    </cfRule>
    <cfRule type="cellIs" dxfId="7361" priority="282" stopIfTrue="1" operator="lessThan">
      <formula>$I29*0.4</formula>
    </cfRule>
  </conditionalFormatting>
  <conditionalFormatting sqref="M30">
    <cfRule type="cellIs" dxfId="7360" priority="253" stopIfTrue="1" operator="greaterThanOrEqual">
      <formula>$I31*0.9</formula>
    </cfRule>
    <cfRule type="cellIs" dxfId="7359" priority="246" stopIfTrue="1" operator="lessThan">
      <formula>$I31*0.9</formula>
    </cfRule>
  </conditionalFormatting>
  <conditionalFormatting sqref="M31">
    <cfRule type="cellIs" dxfId="7358" priority="252" stopIfTrue="1" operator="greaterThanOrEqual">
      <formula>$I31*0.4</formula>
    </cfRule>
    <cfRule type="cellIs" dxfId="7357" priority="245" stopIfTrue="1" operator="lessThan">
      <formula>$I31*0.4</formula>
    </cfRule>
  </conditionalFormatting>
  <conditionalFormatting sqref="M32">
    <cfRule type="cellIs" dxfId="7356" priority="209" stopIfTrue="1" operator="lessThan">
      <formula>$I33*0.9</formula>
    </cfRule>
    <cfRule type="cellIs" dxfId="7355" priority="216" stopIfTrue="1" operator="greaterThanOrEqual">
      <formula>$I33*0.9</formula>
    </cfRule>
  </conditionalFormatting>
  <conditionalFormatting sqref="M33">
    <cfRule type="cellIs" dxfId="7354" priority="208" stopIfTrue="1" operator="lessThan">
      <formula>$I33*0.4</formula>
    </cfRule>
    <cfRule type="cellIs" dxfId="7353" priority="215" stopIfTrue="1" operator="greaterThanOrEqual">
      <formula>$I33*0.4</formula>
    </cfRule>
  </conditionalFormatting>
  <conditionalFormatting sqref="M34">
    <cfRule type="cellIs" dxfId="7352" priority="172" stopIfTrue="1" operator="lessThan">
      <formula>$I35*0.9</formula>
    </cfRule>
    <cfRule type="cellIs" dxfId="7351" priority="179" stopIfTrue="1" operator="greaterThanOrEqual">
      <formula>$I35*0.9</formula>
    </cfRule>
  </conditionalFormatting>
  <conditionalFormatting sqref="M35">
    <cfRule type="cellIs" dxfId="7350" priority="171" stopIfTrue="1" operator="lessThan">
      <formula>$I35*0.4</formula>
    </cfRule>
    <cfRule type="cellIs" dxfId="7349" priority="178" stopIfTrue="1" operator="greaterThanOrEqual">
      <formula>$I35*0.4</formula>
    </cfRule>
  </conditionalFormatting>
  <conditionalFormatting sqref="M36">
    <cfRule type="cellIs" dxfId="7348" priority="135" stopIfTrue="1" operator="lessThan">
      <formula>$I37*0.9</formula>
    </cfRule>
    <cfRule type="cellIs" dxfId="7347" priority="142" stopIfTrue="1" operator="greaterThanOrEqual">
      <formula>$I37*0.9</formula>
    </cfRule>
  </conditionalFormatting>
  <conditionalFormatting sqref="M37">
    <cfRule type="cellIs" dxfId="7346" priority="134" stopIfTrue="1" operator="lessThan">
      <formula>$I37*0.4</formula>
    </cfRule>
    <cfRule type="cellIs" dxfId="7345" priority="141" stopIfTrue="1" operator="greaterThanOrEqual">
      <formula>$I37*0.4</formula>
    </cfRule>
  </conditionalFormatting>
  <conditionalFormatting sqref="M38">
    <cfRule type="cellIs" dxfId="7344" priority="98" stopIfTrue="1" operator="lessThan">
      <formula>$I39*0.9</formula>
    </cfRule>
    <cfRule type="cellIs" dxfId="7343" priority="105" stopIfTrue="1" operator="greaterThanOrEqual">
      <formula>$I39*0.9</formula>
    </cfRule>
  </conditionalFormatting>
  <conditionalFormatting sqref="M39">
    <cfRule type="cellIs" dxfId="7342" priority="104" stopIfTrue="1" operator="greaterThanOrEqual">
      <formula>$I39*0.4</formula>
    </cfRule>
    <cfRule type="cellIs" dxfId="7341" priority="97" stopIfTrue="1" operator="lessThan">
      <formula>$I39*0.4</formula>
    </cfRule>
  </conditionalFormatting>
  <conditionalFormatting sqref="N9">
    <cfRule type="cellIs" dxfId="7340" priority="1746" stopIfTrue="1" operator="lessThan">
      <formula>3.5</formula>
    </cfRule>
    <cfRule type="cellIs" dxfId="7339" priority="1760" stopIfTrue="1" operator="greaterThanOrEqual">
      <formula>3.5</formula>
    </cfRule>
  </conditionalFormatting>
  <conditionalFormatting sqref="N11">
    <cfRule type="cellIs" dxfId="7338" priority="485" stopIfTrue="1" operator="lessThan">
      <formula>3.5</formula>
    </cfRule>
    <cfRule type="cellIs" dxfId="7337" priority="498" stopIfTrue="1" operator="greaterThanOrEqual">
      <formula>3.5</formula>
    </cfRule>
  </conditionalFormatting>
  <conditionalFormatting sqref="N13">
    <cfRule type="cellIs" dxfId="7336" priority="461" stopIfTrue="1" operator="greaterThanOrEqual">
      <formula>3.5</formula>
    </cfRule>
    <cfRule type="cellIs" dxfId="7335" priority="448" stopIfTrue="1" operator="lessThan">
      <formula>3.5</formula>
    </cfRule>
  </conditionalFormatting>
  <conditionalFormatting sqref="N15">
    <cfRule type="cellIs" dxfId="7334" priority="411" stopIfTrue="1" operator="lessThan">
      <formula>3.5</formula>
    </cfRule>
    <cfRule type="cellIs" dxfId="7333" priority="424" stopIfTrue="1" operator="greaterThanOrEqual">
      <formula>3.5</formula>
    </cfRule>
  </conditionalFormatting>
  <conditionalFormatting sqref="N24">
    <cfRule type="cellIs" dxfId="7332" priority="374" stopIfTrue="1" operator="lessThan">
      <formula>3.5</formula>
    </cfRule>
    <cfRule type="cellIs" dxfId="7331" priority="387" stopIfTrue="1" operator="greaterThanOrEqual">
      <formula>3.5</formula>
    </cfRule>
  </conditionalFormatting>
  <conditionalFormatting sqref="N26">
    <cfRule type="cellIs" dxfId="7330" priority="350" stopIfTrue="1" operator="greaterThanOrEqual">
      <formula>3.5</formula>
    </cfRule>
    <cfRule type="cellIs" dxfId="7329" priority="337" stopIfTrue="1" operator="lessThan">
      <formula>3.5</formula>
    </cfRule>
  </conditionalFormatting>
  <conditionalFormatting sqref="N28">
    <cfRule type="cellIs" dxfId="7328" priority="313" stopIfTrue="1" operator="greaterThanOrEqual">
      <formula>3.5</formula>
    </cfRule>
    <cfRule type="cellIs" dxfId="7327" priority="300" stopIfTrue="1" operator="lessThan">
      <formula>3.5</formula>
    </cfRule>
  </conditionalFormatting>
  <conditionalFormatting sqref="N30">
    <cfRule type="cellIs" dxfId="7326" priority="263" stopIfTrue="1" operator="lessThan">
      <formula>3.5</formula>
    </cfRule>
    <cfRule type="cellIs" dxfId="7325" priority="276" stopIfTrue="1" operator="greaterThanOrEqual">
      <formula>3.5</formula>
    </cfRule>
  </conditionalFormatting>
  <conditionalFormatting sqref="N32">
    <cfRule type="cellIs" dxfId="7324" priority="226" stopIfTrue="1" operator="lessThan">
      <formula>3.5</formula>
    </cfRule>
    <cfRule type="cellIs" dxfId="7323" priority="239" stopIfTrue="1" operator="greaterThanOrEqual">
      <formula>3.5</formula>
    </cfRule>
  </conditionalFormatting>
  <conditionalFormatting sqref="N34">
    <cfRule type="cellIs" dxfId="7322" priority="189" stopIfTrue="1" operator="lessThan">
      <formula>3.5</formula>
    </cfRule>
    <cfRule type="cellIs" dxfId="7321" priority="202" stopIfTrue="1" operator="greaterThanOrEqual">
      <formula>3.5</formula>
    </cfRule>
  </conditionalFormatting>
  <conditionalFormatting sqref="N36">
    <cfRule type="cellIs" dxfId="7320" priority="152" stopIfTrue="1" operator="lessThan">
      <formula>3.5</formula>
    </cfRule>
    <cfRule type="cellIs" dxfId="7319" priority="165" stopIfTrue="1" operator="greaterThanOrEqual">
      <formula>3.5</formula>
    </cfRule>
  </conditionalFormatting>
  <conditionalFormatting sqref="N38">
    <cfRule type="cellIs" dxfId="7318" priority="128" stopIfTrue="1" operator="greaterThanOrEqual">
      <formula>3.5</formula>
    </cfRule>
    <cfRule type="cellIs" dxfId="7317" priority="115" stopIfTrue="1" operator="lessThan">
      <formula>3.5</formula>
    </cfRule>
  </conditionalFormatting>
  <conditionalFormatting sqref="J9">
    <cfRule type="cellIs" dxfId="59" priority="34" operator="greaterThan">
      <formula>$I$10</formula>
    </cfRule>
    <cfRule type="cellIs" dxfId="58" priority="58" stopIfTrue="1" operator="lessThan">
      <formula>$I10-0.25</formula>
    </cfRule>
    <cfRule type="cellIs" dxfId="57" priority="60" stopIfTrue="1" operator="greaterThanOrEqual">
      <formula>$I10-0.25</formula>
    </cfRule>
  </conditionalFormatting>
  <conditionalFormatting sqref="J10">
    <cfRule type="cellIs" dxfId="56" priority="57" stopIfTrue="1" operator="greaterThan">
      <formula>$I10*0.8</formula>
    </cfRule>
    <cfRule type="cellIs" dxfId="55" priority="59" stopIfTrue="1" operator="lessThanOrEqual">
      <formula>$I10*0.8</formula>
    </cfRule>
  </conditionalFormatting>
  <conditionalFormatting sqref="J11">
    <cfRule type="cellIs" dxfId="54" priority="31" operator="greaterThan">
      <formula>$I$12</formula>
    </cfRule>
    <cfRule type="cellIs" dxfId="53" priority="32" stopIfTrue="1" operator="lessThan">
      <formula>$I12-0.25</formula>
    </cfRule>
    <cfRule type="cellIs" dxfId="52" priority="33" stopIfTrue="1" operator="greaterThanOrEqual">
      <formula>$I12-0.25</formula>
    </cfRule>
  </conditionalFormatting>
  <conditionalFormatting sqref="J12">
    <cfRule type="cellIs" dxfId="51" priority="55" stopIfTrue="1" operator="greaterThan">
      <formula>$I12*0.8</formula>
    </cfRule>
    <cfRule type="cellIs" dxfId="50" priority="56" stopIfTrue="1" operator="lessThanOrEqual">
      <formula>$I12*0.8</formula>
    </cfRule>
  </conditionalFormatting>
  <conditionalFormatting sqref="J13">
    <cfRule type="cellIs" dxfId="49" priority="28" operator="greaterThan">
      <formula>$I$14</formula>
    </cfRule>
    <cfRule type="cellIs" dxfId="48" priority="29" stopIfTrue="1" operator="lessThan">
      <formula>$I14-0.25</formula>
    </cfRule>
    <cfRule type="cellIs" dxfId="47" priority="30" stopIfTrue="1" operator="greaterThanOrEqual">
      <formula>$I14-0.25</formula>
    </cfRule>
  </conditionalFormatting>
  <conditionalFormatting sqref="J14">
    <cfRule type="cellIs" dxfId="46" priority="53" stopIfTrue="1" operator="greaterThan">
      <formula>$I14*0.8</formula>
    </cfRule>
    <cfRule type="cellIs" dxfId="45" priority="54" stopIfTrue="1" operator="lessThanOrEqual">
      <formula>$I14*0.8</formula>
    </cfRule>
  </conditionalFormatting>
  <conditionalFormatting sqref="J15">
    <cfRule type="cellIs" dxfId="44" priority="25" operator="greaterThan">
      <formula>$I$16</formula>
    </cfRule>
    <cfRule type="cellIs" dxfId="43" priority="26" stopIfTrue="1" operator="lessThan">
      <formula>$I16-0.25</formula>
    </cfRule>
    <cfRule type="cellIs" dxfId="42" priority="27" stopIfTrue="1" operator="greaterThanOrEqual">
      <formula>$I16-0.25</formula>
    </cfRule>
  </conditionalFormatting>
  <conditionalFormatting sqref="J16">
    <cfRule type="cellIs" dxfId="41" priority="51" stopIfTrue="1" operator="greaterThan">
      <formula>$I16*0.8</formula>
    </cfRule>
    <cfRule type="cellIs" dxfId="40" priority="52" stopIfTrue="1" operator="lessThanOrEqual">
      <formula>$I16*0.8</formula>
    </cfRule>
  </conditionalFormatting>
  <conditionalFormatting sqref="J24">
    <cfRule type="cellIs" dxfId="39" priority="22" operator="greaterThan">
      <formula>$I$25</formula>
    </cfRule>
    <cfRule type="cellIs" dxfId="38" priority="23" stopIfTrue="1" operator="lessThan">
      <formula>$I25-0.25</formula>
    </cfRule>
    <cfRule type="cellIs" dxfId="37" priority="24" stopIfTrue="1" operator="greaterThanOrEqual">
      <formula>$I25-0.25</formula>
    </cfRule>
  </conditionalFormatting>
  <conditionalFormatting sqref="J25">
    <cfRule type="cellIs" dxfId="36" priority="49" stopIfTrue="1" operator="greaterThan">
      <formula>$I25*0.8</formula>
    </cfRule>
    <cfRule type="cellIs" dxfId="35" priority="50" stopIfTrue="1" operator="lessThanOrEqual">
      <formula>$I25*0.8</formula>
    </cfRule>
  </conditionalFormatting>
  <conditionalFormatting sqref="J26">
    <cfRule type="cellIs" dxfId="34" priority="19" operator="greaterThan">
      <formula>$I$27</formula>
    </cfRule>
    <cfRule type="cellIs" dxfId="33" priority="20" stopIfTrue="1" operator="lessThan">
      <formula>$I27-0.25</formula>
    </cfRule>
    <cfRule type="cellIs" dxfId="32" priority="21" stopIfTrue="1" operator="greaterThanOrEqual">
      <formula>$I27-0.25</formula>
    </cfRule>
  </conditionalFormatting>
  <conditionalFormatting sqref="J27">
    <cfRule type="cellIs" dxfId="31" priority="47" stopIfTrue="1" operator="greaterThan">
      <formula>$I27*0.8</formula>
    </cfRule>
    <cfRule type="cellIs" dxfId="30" priority="48" stopIfTrue="1" operator="lessThanOrEqual">
      <formula>$I27*0.8</formula>
    </cfRule>
  </conditionalFormatting>
  <conditionalFormatting sqref="J28">
    <cfRule type="cellIs" dxfId="29" priority="16" operator="greaterThan">
      <formula>$I$29</formula>
    </cfRule>
    <cfRule type="cellIs" dxfId="28" priority="17" stopIfTrue="1" operator="lessThan">
      <formula>$I29-0.25</formula>
    </cfRule>
    <cfRule type="cellIs" dxfId="27" priority="18" stopIfTrue="1" operator="greaterThanOrEqual">
      <formula>$I29-0.25</formula>
    </cfRule>
  </conditionalFormatting>
  <conditionalFormatting sqref="J29">
    <cfRule type="cellIs" dxfId="26" priority="45" stopIfTrue="1" operator="greaterThan">
      <formula>$I29*0.8</formula>
    </cfRule>
    <cfRule type="cellIs" dxfId="25" priority="46" stopIfTrue="1" operator="lessThanOrEqual">
      <formula>$I29*0.8</formula>
    </cfRule>
  </conditionalFormatting>
  <conditionalFormatting sqref="J30">
    <cfRule type="cellIs" dxfId="24" priority="13" operator="greaterThan">
      <formula>$I$31</formula>
    </cfRule>
    <cfRule type="cellIs" dxfId="23" priority="14" stopIfTrue="1" operator="lessThan">
      <formula>$I31-0.25</formula>
    </cfRule>
    <cfRule type="cellIs" dxfId="22" priority="15" stopIfTrue="1" operator="greaterThanOrEqual">
      <formula>$I31-0.25</formula>
    </cfRule>
  </conditionalFormatting>
  <conditionalFormatting sqref="J31">
    <cfRule type="cellIs" dxfId="21" priority="43" stopIfTrue="1" operator="greaterThan">
      <formula>$I31*0.8</formula>
    </cfRule>
    <cfRule type="cellIs" dxfId="20" priority="44" stopIfTrue="1" operator="lessThanOrEqual">
      <formula>$I31*0.8</formula>
    </cfRule>
  </conditionalFormatting>
  <conditionalFormatting sqref="J32">
    <cfRule type="cellIs" dxfId="19" priority="10" operator="greaterThan">
      <formula>$I$33</formula>
    </cfRule>
    <cfRule type="cellIs" dxfId="18" priority="11" stopIfTrue="1" operator="lessThan">
      <formula>$I33-0.25</formula>
    </cfRule>
    <cfRule type="cellIs" dxfId="17" priority="12" stopIfTrue="1" operator="greaterThanOrEqual">
      <formula>$I33-0.25</formula>
    </cfRule>
  </conditionalFormatting>
  <conditionalFormatting sqref="J33">
    <cfRule type="cellIs" dxfId="16" priority="41" stopIfTrue="1" operator="greaterThan">
      <formula>$I33*0.8</formula>
    </cfRule>
    <cfRule type="cellIs" dxfId="15" priority="42" stopIfTrue="1" operator="lessThanOrEqual">
      <formula>$I33*0.8</formula>
    </cfRule>
  </conditionalFormatting>
  <conditionalFormatting sqref="J34">
    <cfRule type="cellIs" dxfId="14" priority="7" operator="greaterThan">
      <formula>$I$35</formula>
    </cfRule>
    <cfRule type="cellIs" dxfId="13" priority="8" stopIfTrue="1" operator="lessThan">
      <formula>$I35-0.25</formula>
    </cfRule>
    <cfRule type="cellIs" dxfId="12" priority="9" stopIfTrue="1" operator="greaterThanOrEqual">
      <formula>$I35-0.25</formula>
    </cfRule>
  </conditionalFormatting>
  <conditionalFormatting sqref="J35">
    <cfRule type="cellIs" dxfId="11" priority="39" stopIfTrue="1" operator="greaterThan">
      <formula>$I35*0.8</formula>
    </cfRule>
    <cfRule type="cellIs" dxfId="10" priority="40" stopIfTrue="1" operator="lessThanOrEqual">
      <formula>$I35*0.8</formula>
    </cfRule>
  </conditionalFormatting>
  <conditionalFormatting sqref="J36">
    <cfRule type="cellIs" dxfId="9" priority="4" operator="greaterThan">
      <formula>$I$37</formula>
    </cfRule>
    <cfRule type="cellIs" dxfId="8" priority="5" stopIfTrue="1" operator="lessThan">
      <formula>$I37-0.25</formula>
    </cfRule>
    <cfRule type="cellIs" dxfId="7" priority="6" stopIfTrue="1" operator="greaterThanOrEqual">
      <formula>$I37-0.25</formula>
    </cfRule>
  </conditionalFormatting>
  <conditionalFormatting sqref="J37">
    <cfRule type="cellIs" dxfId="6" priority="37" stopIfTrue="1" operator="greaterThan">
      <formula>$I37*0.8</formula>
    </cfRule>
    <cfRule type="cellIs" dxfId="5" priority="38" stopIfTrue="1" operator="lessThanOrEqual">
      <formula>$I37*0.8</formula>
    </cfRule>
  </conditionalFormatting>
  <conditionalFormatting sqref="J38">
    <cfRule type="cellIs" dxfId="4" priority="1" operator="greaterThan">
      <formula>$I$39</formula>
    </cfRule>
    <cfRule type="cellIs" dxfId="3" priority="2" stopIfTrue="1" operator="lessThan">
      <formula>$I39-0.25</formula>
    </cfRule>
    <cfRule type="cellIs" dxfId="2" priority="3" stopIfTrue="1" operator="greaterThanOrEqual">
      <formula>$I39-0.25</formula>
    </cfRule>
  </conditionalFormatting>
  <conditionalFormatting sqref="J39">
    <cfRule type="cellIs" dxfId="1" priority="35" stopIfTrue="1" operator="greaterThan">
      <formula>$I39*0.8</formula>
    </cfRule>
    <cfRule type="cellIs" dxfId="0" priority="36" stopIfTrue="1" operator="lessThanOrEqual">
      <formula>$I39*0.8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Arkusz1!$K$3:$K$4</xm:f>
          </x14:formula1>
          <xm:sqref>O9 O11 O13 O15 O24 O26 O28 O30 O32 O34 O36 O38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6:K38"/>
  <sheetViews>
    <sheetView workbookViewId="0">
      <selection activeCell="K2" sqref="K2"/>
    </sheetView>
  </sheetViews>
  <sheetFormatPr defaultRowHeight="12.75" x14ac:dyDescent="0.2"/>
  <cols>
    <col min="3" max="3" width="16.42578125" bestFit="1" customWidth="1"/>
    <col min="4" max="4" width="11.5703125" customWidth="1"/>
    <col min="5" max="5" width="15.140625" bestFit="1" customWidth="1"/>
    <col min="10" max="10" width="33" customWidth="1"/>
    <col min="11" max="11" width="15.28515625" customWidth="1"/>
  </cols>
  <sheetData>
    <row r="16" spans="2:10" ht="27" x14ac:dyDescent="0.35">
      <c r="B16" s="27" t="s">
        <v>20</v>
      </c>
      <c r="J16" s="27" t="s">
        <v>19</v>
      </c>
    </row>
    <row r="18" spans="1:11" ht="20.25" x14ac:dyDescent="0.3">
      <c r="A18" s="30" t="s">
        <v>17</v>
      </c>
      <c r="B18" s="30" t="s">
        <v>158</v>
      </c>
      <c r="C18" s="30" t="s">
        <v>46</v>
      </c>
      <c r="D18" s="30" t="s">
        <v>160</v>
      </c>
      <c r="E18" s="30" t="s">
        <v>161</v>
      </c>
      <c r="F18" s="30" t="s">
        <v>162</v>
      </c>
      <c r="G18" s="30" t="s">
        <v>163</v>
      </c>
      <c r="H18" s="30" t="s">
        <v>2</v>
      </c>
      <c r="I18" s="30" t="s">
        <v>21</v>
      </c>
      <c r="J18" s="30" t="s">
        <v>164</v>
      </c>
      <c r="K18" s="30" t="s">
        <v>48</v>
      </c>
    </row>
    <row r="19" spans="1:11" ht="20.25" x14ac:dyDescent="0.3">
      <c r="A19" s="29">
        <v>1</v>
      </c>
      <c r="B19" s="31"/>
      <c r="C19" s="31"/>
      <c r="D19" s="31"/>
      <c r="E19" s="31"/>
      <c r="F19" s="35">
        <v>0</v>
      </c>
      <c r="G19" s="35">
        <v>0</v>
      </c>
      <c r="H19" s="35">
        <v>0</v>
      </c>
      <c r="I19" s="36">
        <v>0</v>
      </c>
      <c r="J19" s="31"/>
      <c r="K19" s="31"/>
    </row>
    <row r="20" spans="1:11" ht="20.25" x14ac:dyDescent="0.3">
      <c r="A20" s="29">
        <v>2</v>
      </c>
      <c r="B20" s="31"/>
      <c r="C20" s="31"/>
      <c r="D20" s="31"/>
      <c r="E20" s="31"/>
      <c r="F20" s="35">
        <v>0</v>
      </c>
      <c r="G20" s="35">
        <v>0</v>
      </c>
      <c r="H20" s="35">
        <v>0</v>
      </c>
      <c r="I20" s="36">
        <v>0</v>
      </c>
      <c r="J20" s="31"/>
      <c r="K20" s="31"/>
    </row>
    <row r="21" spans="1:11" ht="20.25" x14ac:dyDescent="0.3">
      <c r="A21" s="29">
        <v>3</v>
      </c>
      <c r="B21" s="31"/>
      <c r="C21" s="31"/>
      <c r="D21" s="31"/>
      <c r="E21" s="31"/>
      <c r="F21" s="35">
        <v>0</v>
      </c>
      <c r="G21" s="35">
        <v>0</v>
      </c>
      <c r="H21" s="35">
        <v>0</v>
      </c>
      <c r="I21" s="36">
        <v>0</v>
      </c>
      <c r="J21" s="31"/>
      <c r="K21" s="31"/>
    </row>
    <row r="22" spans="1:11" ht="20.25" x14ac:dyDescent="0.3">
      <c r="A22" s="29">
        <v>4</v>
      </c>
      <c r="B22" s="31"/>
      <c r="C22" s="31"/>
      <c r="D22" s="31"/>
      <c r="E22" s="31"/>
      <c r="F22" s="35">
        <v>0</v>
      </c>
      <c r="G22" s="35">
        <v>0</v>
      </c>
      <c r="H22" s="35">
        <v>0</v>
      </c>
      <c r="I22" s="36">
        <v>0</v>
      </c>
      <c r="J22" s="31"/>
      <c r="K22" s="31"/>
    </row>
    <row r="23" spans="1:11" ht="20.25" x14ac:dyDescent="0.3">
      <c r="A23" s="29">
        <v>5</v>
      </c>
      <c r="B23" s="31"/>
      <c r="C23" s="31"/>
      <c r="D23" s="31"/>
      <c r="E23" s="31"/>
      <c r="F23" s="35">
        <v>0</v>
      </c>
      <c r="G23" s="35">
        <v>0</v>
      </c>
      <c r="H23" s="35">
        <v>0</v>
      </c>
      <c r="I23" s="36">
        <v>0</v>
      </c>
      <c r="J23" s="31"/>
      <c r="K23" s="31"/>
    </row>
    <row r="24" spans="1:11" ht="20.25" x14ac:dyDescent="0.3">
      <c r="A24" s="29">
        <v>6</v>
      </c>
      <c r="B24" s="31"/>
      <c r="C24" s="31"/>
      <c r="D24" s="31"/>
      <c r="E24" s="31"/>
      <c r="F24" s="35">
        <v>0</v>
      </c>
      <c r="G24" s="35">
        <v>0</v>
      </c>
      <c r="H24" s="35">
        <v>0</v>
      </c>
      <c r="I24" s="36">
        <v>0</v>
      </c>
      <c r="J24" s="31"/>
      <c r="K24" s="31"/>
    </row>
    <row r="25" spans="1:11" ht="20.25" x14ac:dyDescent="0.3">
      <c r="A25" s="29">
        <v>7</v>
      </c>
      <c r="B25" s="31"/>
      <c r="C25" s="31"/>
      <c r="D25" s="31"/>
      <c r="E25" s="31"/>
      <c r="F25" s="35">
        <v>0</v>
      </c>
      <c r="G25" s="35">
        <v>0</v>
      </c>
      <c r="H25" s="35">
        <v>0</v>
      </c>
      <c r="I25" s="36">
        <v>0</v>
      </c>
      <c r="J25" s="31"/>
      <c r="K25" s="31"/>
    </row>
    <row r="26" spans="1:11" ht="20.25" x14ac:dyDescent="0.3">
      <c r="A26" s="29">
        <v>8</v>
      </c>
      <c r="B26" s="31"/>
      <c r="C26" s="31"/>
      <c r="D26" s="31"/>
      <c r="E26" s="31"/>
      <c r="F26" s="35">
        <v>0</v>
      </c>
      <c r="G26" s="35">
        <v>0</v>
      </c>
      <c r="H26" s="35">
        <v>0</v>
      </c>
      <c r="I26" s="36">
        <v>0</v>
      </c>
      <c r="J26" s="31"/>
      <c r="K26" s="31"/>
    </row>
    <row r="27" spans="1:11" ht="20.25" x14ac:dyDescent="0.3">
      <c r="A27" s="29">
        <v>9</v>
      </c>
      <c r="B27" s="31"/>
      <c r="C27" s="31"/>
      <c r="D27" s="31"/>
      <c r="E27" s="31"/>
      <c r="F27" s="35">
        <v>0</v>
      </c>
      <c r="G27" s="35">
        <v>0</v>
      </c>
      <c r="H27" s="35">
        <v>0</v>
      </c>
      <c r="I27" s="36">
        <v>0</v>
      </c>
      <c r="J27" s="31"/>
      <c r="K27" s="31"/>
    </row>
    <row r="28" spans="1:11" ht="20.25" x14ac:dyDescent="0.3">
      <c r="A28" s="29">
        <v>10</v>
      </c>
      <c r="B28" s="31"/>
      <c r="C28" s="31"/>
      <c r="D28" s="31"/>
      <c r="E28" s="31"/>
      <c r="F28" s="35">
        <v>0</v>
      </c>
      <c r="G28" s="35">
        <v>0</v>
      </c>
      <c r="H28" s="35">
        <v>0</v>
      </c>
      <c r="I28" s="36">
        <v>0</v>
      </c>
      <c r="J28" s="31"/>
      <c r="K28" s="31"/>
    </row>
    <row r="29" spans="1:11" ht="20.25" x14ac:dyDescent="0.3">
      <c r="A29" s="29">
        <v>11</v>
      </c>
      <c r="B29" s="31"/>
      <c r="C29" s="31"/>
      <c r="D29" s="31"/>
      <c r="E29" s="31"/>
      <c r="F29" s="35">
        <v>0</v>
      </c>
      <c r="G29" s="35">
        <v>0</v>
      </c>
      <c r="H29" s="35">
        <v>0</v>
      </c>
      <c r="I29" s="36">
        <v>0</v>
      </c>
      <c r="J29" s="31"/>
      <c r="K29" s="31"/>
    </row>
    <row r="30" spans="1:11" ht="20.25" x14ac:dyDescent="0.3">
      <c r="A30" s="29">
        <v>12</v>
      </c>
      <c r="B30" s="31"/>
      <c r="C30" s="31"/>
      <c r="D30" s="31"/>
      <c r="E30" s="31"/>
      <c r="F30" s="35">
        <v>0</v>
      </c>
      <c r="G30" s="35">
        <v>0</v>
      </c>
      <c r="H30" s="35">
        <v>0</v>
      </c>
      <c r="I30" s="36">
        <v>0</v>
      </c>
      <c r="J30" s="31"/>
      <c r="K30" s="31"/>
    </row>
    <row r="31" spans="1:11" ht="20.25" x14ac:dyDescent="0.3">
      <c r="A31" s="29">
        <v>13</v>
      </c>
      <c r="B31" s="31"/>
      <c r="C31" s="31"/>
      <c r="D31" s="31"/>
      <c r="E31" s="31"/>
      <c r="F31" s="35">
        <v>0</v>
      </c>
      <c r="G31" s="35">
        <v>0</v>
      </c>
      <c r="H31" s="35">
        <v>0</v>
      </c>
      <c r="I31" s="36">
        <v>0</v>
      </c>
      <c r="J31" s="31"/>
      <c r="K31" s="31"/>
    </row>
    <row r="32" spans="1:11" ht="20.25" x14ac:dyDescent="0.3">
      <c r="A32" s="29">
        <v>14</v>
      </c>
      <c r="B32" s="31"/>
      <c r="C32" s="31"/>
      <c r="D32" s="31"/>
      <c r="E32" s="31"/>
      <c r="F32" s="35">
        <v>0</v>
      </c>
      <c r="G32" s="35">
        <v>0</v>
      </c>
      <c r="H32" s="35">
        <v>0</v>
      </c>
      <c r="I32" s="36">
        <v>0</v>
      </c>
      <c r="J32" s="31"/>
      <c r="K32" s="31"/>
    </row>
    <row r="33" spans="1:11" ht="20.25" x14ac:dyDescent="0.3">
      <c r="A33" s="29">
        <v>15</v>
      </c>
      <c r="B33" s="31"/>
      <c r="C33" s="31"/>
      <c r="D33" s="31"/>
      <c r="E33" s="31"/>
      <c r="F33" s="35">
        <v>0</v>
      </c>
      <c r="G33" s="35">
        <v>0</v>
      </c>
      <c r="H33" s="35">
        <v>0</v>
      </c>
      <c r="I33" s="36">
        <v>0</v>
      </c>
      <c r="J33" s="31"/>
      <c r="K33" s="31"/>
    </row>
    <row r="34" spans="1:11" ht="20.25" x14ac:dyDescent="0.3">
      <c r="A34" s="29">
        <v>16</v>
      </c>
      <c r="B34" s="31"/>
      <c r="C34" s="31"/>
      <c r="D34" s="31"/>
      <c r="E34" s="31"/>
      <c r="F34" s="35">
        <v>0</v>
      </c>
      <c r="G34" s="35">
        <v>0</v>
      </c>
      <c r="H34" s="35">
        <v>0</v>
      </c>
      <c r="I34" s="36">
        <v>0</v>
      </c>
      <c r="J34" s="31"/>
      <c r="K34" s="31"/>
    </row>
    <row r="35" spans="1:11" ht="20.25" x14ac:dyDescent="0.3">
      <c r="A35" s="29">
        <v>17</v>
      </c>
      <c r="B35" s="31"/>
      <c r="C35" s="31"/>
      <c r="D35" s="31"/>
      <c r="E35" s="31"/>
      <c r="F35" s="35">
        <v>0</v>
      </c>
      <c r="G35" s="35">
        <v>0</v>
      </c>
      <c r="H35" s="35">
        <v>0</v>
      </c>
      <c r="I35" s="36">
        <v>0</v>
      </c>
      <c r="J35" s="31"/>
      <c r="K35" s="31"/>
    </row>
    <row r="36" spans="1:11" ht="20.25" x14ac:dyDescent="0.3">
      <c r="A36" s="29">
        <v>18</v>
      </c>
      <c r="B36" s="31"/>
      <c r="C36" s="31"/>
      <c r="D36" s="31"/>
      <c r="E36" s="31"/>
      <c r="F36" s="35">
        <v>0</v>
      </c>
      <c r="G36" s="35">
        <v>0</v>
      </c>
      <c r="H36" s="35">
        <v>0</v>
      </c>
      <c r="I36" s="36">
        <v>0</v>
      </c>
      <c r="J36" s="31"/>
      <c r="K36" s="31"/>
    </row>
    <row r="37" spans="1:11" ht="20.25" x14ac:dyDescent="0.3">
      <c r="A37" s="29">
        <v>19</v>
      </c>
      <c r="B37" s="31"/>
      <c r="C37" s="31"/>
      <c r="D37" s="31"/>
      <c r="E37" s="31"/>
      <c r="F37" s="35">
        <v>0</v>
      </c>
      <c r="G37" s="35">
        <v>0</v>
      </c>
      <c r="H37" s="35">
        <v>0</v>
      </c>
      <c r="I37" s="36">
        <v>0</v>
      </c>
      <c r="J37" s="31"/>
      <c r="K37" s="31"/>
    </row>
    <row r="38" spans="1:11" ht="20.25" x14ac:dyDescent="0.3">
      <c r="A38" s="29">
        <v>20</v>
      </c>
      <c r="B38" s="31"/>
      <c r="C38" s="31"/>
      <c r="D38" s="31"/>
      <c r="E38" s="31"/>
      <c r="F38" s="35">
        <v>0</v>
      </c>
      <c r="G38" s="35">
        <v>0</v>
      </c>
      <c r="H38" s="35">
        <v>0</v>
      </c>
      <c r="I38" s="36">
        <v>0</v>
      </c>
      <c r="J38" s="31"/>
      <c r="K38" s="31"/>
    </row>
  </sheetData>
  <conditionalFormatting sqref="F19:F38">
    <cfRule type="cellIs" dxfId="7316" priority="10" stopIfTrue="1" operator="lessThan">
      <formula>400</formula>
    </cfRule>
    <cfRule type="cellIs" dxfId="7315" priority="11" stopIfTrue="1" operator="greaterThanOrEqual">
      <formula>400</formula>
    </cfRule>
  </conditionalFormatting>
  <conditionalFormatting sqref="G19:G38">
    <cfRule type="cellIs" dxfId="7314" priority="7" stopIfTrue="1" operator="between">
      <formula>1850</formula>
      <formula>1950</formula>
    </cfRule>
    <cfRule type="cellIs" dxfId="7313" priority="8" stopIfTrue="1" operator="lessThan">
      <formula>1850</formula>
    </cfRule>
    <cfRule type="cellIs" dxfId="7312" priority="9" stopIfTrue="1" operator="greaterThan">
      <formula>1950</formula>
    </cfRule>
  </conditionalFormatting>
  <conditionalFormatting sqref="H19:H38">
    <cfRule type="cellIs" dxfId="7311" priority="4" stopIfTrue="1" operator="greaterThan">
      <formula>800</formula>
    </cfRule>
    <cfRule type="cellIs" dxfId="7310" priority="5" stopIfTrue="1" operator="lessThan">
      <formula>750</formula>
    </cfRule>
    <cfRule type="cellIs" dxfId="7309" priority="6" stopIfTrue="1" operator="between">
      <formula>750</formula>
      <formula>800</formula>
    </cfRule>
  </conditionalFormatting>
  <conditionalFormatting sqref="I19:I38">
    <cfRule type="cellIs" dxfId="7308" priority="1" stopIfTrue="1" operator="greaterThan">
      <formula>23</formula>
    </cfRule>
    <cfRule type="cellIs" dxfId="7307" priority="2" stopIfTrue="1" operator="lessThan">
      <formula>20</formula>
    </cfRule>
    <cfRule type="cellIs" dxfId="7306" priority="3" stopIfTrue="1" operator="between">
      <formula>20</formula>
      <formula>23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0000000}">
          <x14:formula1>
            <xm:f>Arkusz1!$H$33:$H$55</xm:f>
          </x14:formula1>
          <xm:sqref>C19:C38</xm:sqref>
        </x14:dataValidation>
        <x14:dataValidation type="list" allowBlank="1" showInputMessage="1" showErrorMessage="1" xr:uid="{00000000-0002-0000-0B00-000001000000}">
          <x14:formula1>
            <xm:f>Arkusz1!$K$3:$K$4</xm:f>
          </x14:formula1>
          <xm:sqref>K19:K38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8"/>
  <sheetViews>
    <sheetView workbookViewId="0">
      <selection activeCell="A5" sqref="A5:I5"/>
    </sheetView>
  </sheetViews>
  <sheetFormatPr defaultRowHeight="12.75" x14ac:dyDescent="0.2"/>
  <cols>
    <col min="1" max="1" width="4" customWidth="1"/>
    <col min="2" max="2" width="7.7109375" customWidth="1"/>
    <col min="3" max="3" width="11.42578125" customWidth="1"/>
    <col min="4" max="4" width="11.7109375" customWidth="1"/>
    <col min="8" max="8" width="10.140625" customWidth="1"/>
  </cols>
  <sheetData>
    <row r="1" spans="1:10" x14ac:dyDescent="0.2">
      <c r="A1" s="46" t="s">
        <v>26</v>
      </c>
      <c r="B1" s="47"/>
      <c r="C1" s="48"/>
      <c r="D1" s="13" t="s">
        <v>27</v>
      </c>
      <c r="E1" s="13" t="s">
        <v>28</v>
      </c>
      <c r="F1" s="13" t="s">
        <v>29</v>
      </c>
      <c r="G1" s="13" t="s">
        <v>30</v>
      </c>
      <c r="H1" s="13" t="s">
        <v>31</v>
      </c>
      <c r="I1" s="13" t="s">
        <v>32</v>
      </c>
    </row>
    <row r="2" spans="1:10" x14ac:dyDescent="0.2">
      <c r="A2" s="46" t="s">
        <v>33</v>
      </c>
      <c r="B2" s="47"/>
      <c r="C2" s="48"/>
      <c r="D2" s="13" t="s">
        <v>34</v>
      </c>
      <c r="E2" s="13" t="s">
        <v>35</v>
      </c>
      <c r="F2" s="13" t="s">
        <v>36</v>
      </c>
      <c r="G2" s="13" t="s">
        <v>37</v>
      </c>
      <c r="H2" s="13" t="s">
        <v>38</v>
      </c>
      <c r="I2" s="13" t="s">
        <v>39</v>
      </c>
    </row>
    <row r="3" spans="1:10" x14ac:dyDescent="0.2">
      <c r="A3" s="46" t="s">
        <v>40</v>
      </c>
      <c r="B3" s="47"/>
      <c r="C3" s="48"/>
      <c r="D3" s="13" t="s">
        <v>39</v>
      </c>
      <c r="E3" s="13" t="s">
        <v>39</v>
      </c>
      <c r="F3" s="13" t="s">
        <v>39</v>
      </c>
      <c r="G3" s="13" t="s">
        <v>41</v>
      </c>
      <c r="H3" s="13" t="s">
        <v>42</v>
      </c>
      <c r="I3" s="13" t="s">
        <v>43</v>
      </c>
    </row>
    <row r="5" spans="1:10" ht="27" x14ac:dyDescent="0.35">
      <c r="A5" s="27" t="s">
        <v>20</v>
      </c>
      <c r="I5" s="27" t="s">
        <v>19</v>
      </c>
    </row>
    <row r="6" spans="1:10" ht="25.5" x14ac:dyDescent="0.2">
      <c r="A6" s="15" t="s">
        <v>17</v>
      </c>
      <c r="B6" s="17" t="s">
        <v>49</v>
      </c>
      <c r="C6" s="17" t="s">
        <v>44</v>
      </c>
      <c r="D6" s="16" t="s">
        <v>45</v>
      </c>
      <c r="E6" s="45" t="s">
        <v>46</v>
      </c>
      <c r="F6" s="45"/>
      <c r="G6" s="49" t="s">
        <v>47</v>
      </c>
      <c r="H6" s="49"/>
      <c r="I6" s="45" t="s">
        <v>48</v>
      </c>
      <c r="J6" s="45"/>
    </row>
    <row r="7" spans="1:10" x14ac:dyDescent="0.2">
      <c r="A7" s="13">
        <v>1</v>
      </c>
      <c r="B7" s="13"/>
      <c r="C7" s="14"/>
      <c r="D7" s="14"/>
      <c r="E7" s="43"/>
      <c r="F7" s="44"/>
      <c r="G7" s="43"/>
      <c r="H7" s="44"/>
      <c r="I7" s="43"/>
      <c r="J7" s="44"/>
    </row>
    <row r="8" spans="1:10" x14ac:dyDescent="0.2">
      <c r="A8" s="13">
        <v>2</v>
      </c>
      <c r="B8" s="13"/>
      <c r="C8" s="14"/>
      <c r="D8" s="14"/>
      <c r="E8" s="43"/>
      <c r="F8" s="44"/>
      <c r="G8" s="43"/>
      <c r="H8" s="44"/>
      <c r="I8" s="43"/>
      <c r="J8" s="44"/>
    </row>
    <row r="9" spans="1:10" x14ac:dyDescent="0.2">
      <c r="A9" s="13">
        <v>3</v>
      </c>
      <c r="B9" s="13"/>
      <c r="C9" s="14"/>
      <c r="D9" s="14"/>
      <c r="E9" s="43"/>
      <c r="F9" s="44"/>
      <c r="G9" s="43"/>
      <c r="H9" s="44"/>
      <c r="I9" s="43"/>
      <c r="J9" s="44"/>
    </row>
    <row r="10" spans="1:10" x14ac:dyDescent="0.2">
      <c r="A10" s="13">
        <v>4</v>
      </c>
      <c r="B10" s="13"/>
      <c r="C10" s="14"/>
      <c r="D10" s="14"/>
      <c r="E10" s="43"/>
      <c r="F10" s="44"/>
      <c r="G10" s="43"/>
      <c r="H10" s="44"/>
      <c r="I10" s="43"/>
      <c r="J10" s="44"/>
    </row>
    <row r="11" spans="1:10" x14ac:dyDescent="0.2">
      <c r="A11" s="13">
        <v>5</v>
      </c>
      <c r="B11" s="13"/>
      <c r="C11" s="14"/>
      <c r="D11" s="14"/>
      <c r="E11" s="43"/>
      <c r="F11" s="44"/>
      <c r="G11" s="43"/>
      <c r="H11" s="44"/>
      <c r="I11" s="43"/>
      <c r="J11" s="44"/>
    </row>
    <row r="12" spans="1:10" x14ac:dyDescent="0.2">
      <c r="A12" s="13">
        <v>6</v>
      </c>
      <c r="B12" s="13"/>
      <c r="C12" s="14"/>
      <c r="D12" s="14"/>
      <c r="E12" s="43"/>
      <c r="F12" s="44"/>
      <c r="G12" s="43"/>
      <c r="H12" s="44"/>
      <c r="I12" s="43"/>
      <c r="J12" s="44"/>
    </row>
    <row r="13" spans="1:10" x14ac:dyDescent="0.2">
      <c r="A13" s="13">
        <v>7</v>
      </c>
      <c r="B13" s="13"/>
      <c r="C13" s="14"/>
      <c r="D13" s="14"/>
      <c r="E13" s="43"/>
      <c r="F13" s="44"/>
      <c r="G13" s="43"/>
      <c r="H13" s="44"/>
      <c r="I13" s="43"/>
      <c r="J13" s="44"/>
    </row>
    <row r="14" spans="1:10" x14ac:dyDescent="0.2">
      <c r="A14" s="13">
        <v>8</v>
      </c>
      <c r="B14" s="13"/>
      <c r="C14" s="14"/>
      <c r="D14" s="14"/>
      <c r="E14" s="43"/>
      <c r="F14" s="44"/>
      <c r="G14" s="43"/>
      <c r="H14" s="44"/>
      <c r="I14" s="43"/>
      <c r="J14" s="44"/>
    </row>
    <row r="15" spans="1:10" x14ac:dyDescent="0.2">
      <c r="A15" s="13">
        <v>9</v>
      </c>
      <c r="B15" s="13"/>
      <c r="C15" s="14"/>
      <c r="D15" s="14"/>
      <c r="E15" s="43"/>
      <c r="F15" s="44"/>
      <c r="G15" s="43"/>
      <c r="H15" s="44"/>
      <c r="I15" s="43"/>
      <c r="J15" s="44"/>
    </row>
    <row r="16" spans="1:10" x14ac:dyDescent="0.2">
      <c r="A16" s="13">
        <v>10</v>
      </c>
      <c r="B16" s="13"/>
      <c r="C16" s="14"/>
      <c r="D16" s="14"/>
      <c r="E16" s="43"/>
      <c r="F16" s="44"/>
      <c r="G16" s="43"/>
      <c r="H16" s="44"/>
      <c r="I16" s="43"/>
      <c r="J16" s="44"/>
    </row>
    <row r="17" spans="1:10" x14ac:dyDescent="0.2">
      <c r="A17" s="18">
        <v>11</v>
      </c>
      <c r="B17" s="13"/>
      <c r="C17" s="14"/>
      <c r="D17" s="14"/>
      <c r="E17" s="43"/>
      <c r="F17" s="44"/>
      <c r="G17" s="43"/>
      <c r="H17" s="44"/>
      <c r="I17" s="43"/>
      <c r="J17" s="44"/>
    </row>
    <row r="18" spans="1:10" x14ac:dyDescent="0.2">
      <c r="A18" s="18">
        <v>12</v>
      </c>
      <c r="B18" s="13"/>
      <c r="C18" s="14"/>
      <c r="D18" s="14"/>
      <c r="E18" s="43"/>
      <c r="F18" s="44"/>
      <c r="G18" s="43"/>
      <c r="H18" s="44"/>
      <c r="I18" s="43"/>
      <c r="J18" s="44"/>
    </row>
    <row r="19" spans="1:10" x14ac:dyDescent="0.2">
      <c r="A19" s="18">
        <v>13</v>
      </c>
      <c r="B19" s="13"/>
      <c r="C19" s="14"/>
      <c r="D19" s="14"/>
      <c r="E19" s="43"/>
      <c r="F19" s="44"/>
      <c r="G19" s="43"/>
      <c r="H19" s="44"/>
      <c r="I19" s="43"/>
      <c r="J19" s="44"/>
    </row>
    <row r="20" spans="1:10" x14ac:dyDescent="0.2">
      <c r="A20" s="18">
        <v>14</v>
      </c>
      <c r="B20" s="13"/>
      <c r="C20" s="14"/>
      <c r="D20" s="14"/>
      <c r="E20" s="43"/>
      <c r="F20" s="44"/>
      <c r="G20" s="43"/>
      <c r="H20" s="44"/>
      <c r="I20" s="43"/>
      <c r="J20" s="44"/>
    </row>
    <row r="21" spans="1:10" x14ac:dyDescent="0.2">
      <c r="A21" s="18">
        <v>15</v>
      </c>
      <c r="B21" s="13"/>
      <c r="C21" s="14"/>
      <c r="D21" s="14"/>
      <c r="E21" s="43"/>
      <c r="F21" s="44"/>
      <c r="G21" s="43"/>
      <c r="H21" s="44"/>
      <c r="I21" s="43"/>
      <c r="J21" s="44"/>
    </row>
    <row r="22" spans="1:10" x14ac:dyDescent="0.2">
      <c r="A22" s="18">
        <v>16</v>
      </c>
      <c r="B22" s="13"/>
      <c r="C22" s="14"/>
      <c r="D22" s="14"/>
      <c r="E22" s="43"/>
      <c r="F22" s="44"/>
      <c r="G22" s="43"/>
      <c r="H22" s="44"/>
      <c r="I22" s="43"/>
      <c r="J22" s="44"/>
    </row>
    <row r="23" spans="1:10" x14ac:dyDescent="0.2">
      <c r="A23" s="18">
        <v>17</v>
      </c>
      <c r="B23" s="13"/>
      <c r="C23" s="14"/>
      <c r="D23" s="14"/>
      <c r="E23" s="43"/>
      <c r="F23" s="44"/>
      <c r="G23" s="43"/>
      <c r="H23" s="44"/>
      <c r="I23" s="43"/>
      <c r="J23" s="44"/>
    </row>
    <row r="24" spans="1:10" x14ac:dyDescent="0.2">
      <c r="A24" s="18">
        <v>18</v>
      </c>
      <c r="B24" s="13"/>
      <c r="C24" s="14"/>
      <c r="D24" s="14"/>
      <c r="E24" s="43"/>
      <c r="F24" s="44"/>
      <c r="G24" s="43"/>
      <c r="H24" s="44"/>
      <c r="I24" s="43"/>
      <c r="J24" s="44"/>
    </row>
    <row r="25" spans="1:10" x14ac:dyDescent="0.2">
      <c r="A25" s="18">
        <v>19</v>
      </c>
      <c r="B25" s="13"/>
      <c r="C25" s="14"/>
      <c r="D25" s="14"/>
      <c r="E25" s="43"/>
      <c r="F25" s="44"/>
      <c r="G25" s="43"/>
      <c r="H25" s="44"/>
      <c r="I25" s="43"/>
      <c r="J25" s="44"/>
    </row>
    <row r="26" spans="1:10" x14ac:dyDescent="0.2">
      <c r="A26" s="18">
        <v>20</v>
      </c>
      <c r="B26" s="13"/>
      <c r="C26" s="14"/>
      <c r="D26" s="14"/>
      <c r="E26" s="43"/>
      <c r="F26" s="44"/>
      <c r="G26" s="43"/>
      <c r="H26" s="44"/>
      <c r="I26" s="43"/>
      <c r="J26" s="44"/>
    </row>
    <row r="28" spans="1:10" ht="20.25" x14ac:dyDescent="0.3">
      <c r="B28" s="28" t="s">
        <v>23</v>
      </c>
    </row>
  </sheetData>
  <mergeCells count="66">
    <mergeCell ref="A1:C1"/>
    <mergeCell ref="A2:C2"/>
    <mergeCell ref="A3:C3"/>
    <mergeCell ref="E6:F6"/>
    <mergeCell ref="G6:H6"/>
    <mergeCell ref="I6:J6"/>
    <mergeCell ref="G9:H9"/>
    <mergeCell ref="G10:H10"/>
    <mergeCell ref="G11:H11"/>
    <mergeCell ref="G12:H12"/>
    <mergeCell ref="E12:F12"/>
    <mergeCell ref="G15:H15"/>
    <mergeCell ref="G16:H16"/>
    <mergeCell ref="I7:J7"/>
    <mergeCell ref="I8:J8"/>
    <mergeCell ref="I9:J9"/>
    <mergeCell ref="I10:J10"/>
    <mergeCell ref="I11:J11"/>
    <mergeCell ref="I12:J12"/>
    <mergeCell ref="G7:H7"/>
    <mergeCell ref="G8:H8"/>
    <mergeCell ref="E7:F7"/>
    <mergeCell ref="E8:F8"/>
    <mergeCell ref="E9:F9"/>
    <mergeCell ref="E10:F10"/>
    <mergeCell ref="E11:F11"/>
    <mergeCell ref="E13:F13"/>
    <mergeCell ref="E14:F14"/>
    <mergeCell ref="E15:F15"/>
    <mergeCell ref="E16:F16"/>
    <mergeCell ref="I13:J13"/>
    <mergeCell ref="I14:J14"/>
    <mergeCell ref="I15:J15"/>
    <mergeCell ref="I16:J16"/>
    <mergeCell ref="G13:H13"/>
    <mergeCell ref="G14:H14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</mergeCells>
  <conditionalFormatting sqref="C7:C26">
    <cfRule type="cellIs" dxfId="7305" priority="4" stopIfTrue="1" operator="greaterThan">
      <formula>2</formula>
    </cfRule>
    <cfRule type="cellIs" dxfId="7304" priority="5" stopIfTrue="1" operator="lessThan">
      <formula>2</formula>
    </cfRule>
  </conditionalFormatting>
  <conditionalFormatting sqref="D7:D26">
    <cfRule type="cellIs" dxfId="7303" priority="1" stopIfTrue="1" operator="between">
      <formula>80</formula>
      <formula>110</formula>
    </cfRule>
    <cfRule type="cellIs" dxfId="7302" priority="2" stopIfTrue="1" operator="greaterThan">
      <formula>110</formula>
    </cfRule>
    <cfRule type="cellIs" dxfId="7301" priority="3" stopIfTrue="1" operator="lessThan">
      <formula>80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Arkusz1!$L$3:$L$4</xm:f>
          </x14:formula1>
          <xm:sqref>I7:J26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8"/>
  <sheetViews>
    <sheetView workbookViewId="0">
      <selection activeCell="I7" sqref="I7:J7"/>
    </sheetView>
  </sheetViews>
  <sheetFormatPr defaultRowHeight="12.75" x14ac:dyDescent="0.2"/>
  <cols>
    <col min="1" max="1" width="4" customWidth="1"/>
    <col min="2" max="2" width="7.7109375" customWidth="1"/>
    <col min="3" max="3" width="11.42578125" customWidth="1"/>
    <col min="4" max="4" width="11.7109375" customWidth="1"/>
    <col min="8" max="8" width="10.140625" customWidth="1"/>
  </cols>
  <sheetData>
    <row r="1" spans="1:10" x14ac:dyDescent="0.2">
      <c r="A1" s="46" t="s">
        <v>26</v>
      </c>
      <c r="B1" s="47"/>
      <c r="C1" s="48"/>
      <c r="D1" s="13" t="s">
        <v>27</v>
      </c>
      <c r="E1" s="13" t="s">
        <v>28</v>
      </c>
      <c r="F1" s="13" t="s">
        <v>29</v>
      </c>
      <c r="G1" s="13" t="s">
        <v>30</v>
      </c>
      <c r="H1" s="13" t="s">
        <v>31</v>
      </c>
      <c r="I1" s="13" t="s">
        <v>32</v>
      </c>
    </row>
    <row r="2" spans="1:10" x14ac:dyDescent="0.2">
      <c r="A2" s="46" t="s">
        <v>33</v>
      </c>
      <c r="B2" s="47"/>
      <c r="C2" s="48"/>
      <c r="D2" s="13" t="s">
        <v>34</v>
      </c>
      <c r="E2" s="13" t="s">
        <v>35</v>
      </c>
      <c r="F2" s="13" t="s">
        <v>36</v>
      </c>
      <c r="G2" s="13" t="s">
        <v>37</v>
      </c>
      <c r="H2" s="13" t="s">
        <v>38</v>
      </c>
      <c r="I2" s="13" t="s">
        <v>39</v>
      </c>
    </row>
    <row r="3" spans="1:10" x14ac:dyDescent="0.2">
      <c r="A3" s="46" t="s">
        <v>40</v>
      </c>
      <c r="B3" s="47"/>
      <c r="C3" s="48"/>
      <c r="D3" s="13" t="s">
        <v>39</v>
      </c>
      <c r="E3" s="13" t="s">
        <v>39</v>
      </c>
      <c r="F3" s="13" t="s">
        <v>39</v>
      </c>
      <c r="G3" s="13" t="s">
        <v>41</v>
      </c>
      <c r="H3" s="13" t="s">
        <v>42</v>
      </c>
      <c r="I3" s="13" t="s">
        <v>43</v>
      </c>
    </row>
    <row r="4" spans="1:10" x14ac:dyDescent="0.2">
      <c r="A4" s="19"/>
      <c r="B4" s="19"/>
      <c r="C4" s="19"/>
      <c r="D4" s="20"/>
      <c r="E4" s="20"/>
      <c r="F4" s="20"/>
      <c r="G4" s="20"/>
      <c r="H4" s="20"/>
      <c r="I4" s="20"/>
    </row>
    <row r="5" spans="1:10" ht="27" x14ac:dyDescent="0.35">
      <c r="A5" s="27" t="s">
        <v>20</v>
      </c>
      <c r="I5" s="27" t="s">
        <v>19</v>
      </c>
    </row>
    <row r="6" spans="1:10" ht="25.5" x14ac:dyDescent="0.2">
      <c r="A6" s="15" t="s">
        <v>17</v>
      </c>
      <c r="B6" s="17" t="s">
        <v>49</v>
      </c>
      <c r="C6" s="17" t="s">
        <v>44</v>
      </c>
      <c r="D6" s="16" t="s">
        <v>45</v>
      </c>
      <c r="E6" s="45" t="s">
        <v>46</v>
      </c>
      <c r="F6" s="45"/>
      <c r="G6" s="49" t="s">
        <v>47</v>
      </c>
      <c r="H6" s="49"/>
      <c r="I6" s="45" t="s">
        <v>48</v>
      </c>
      <c r="J6" s="45"/>
    </row>
    <row r="7" spans="1:10" x14ac:dyDescent="0.2">
      <c r="A7" s="13">
        <v>1</v>
      </c>
      <c r="B7" s="13"/>
      <c r="C7" s="14"/>
      <c r="D7" s="14"/>
      <c r="E7" s="43"/>
      <c r="F7" s="44"/>
      <c r="G7" s="43"/>
      <c r="H7" s="44"/>
      <c r="I7" s="43"/>
      <c r="J7" s="44"/>
    </row>
    <row r="8" spans="1:10" x14ac:dyDescent="0.2">
      <c r="A8" s="13">
        <v>2</v>
      </c>
      <c r="B8" s="13"/>
      <c r="C8" s="14"/>
      <c r="D8" s="14"/>
      <c r="E8" s="43"/>
      <c r="F8" s="44"/>
      <c r="G8" s="43"/>
      <c r="H8" s="44"/>
      <c r="I8" s="43"/>
      <c r="J8" s="44"/>
    </row>
    <row r="9" spans="1:10" x14ac:dyDescent="0.2">
      <c r="A9" s="13">
        <v>3</v>
      </c>
      <c r="B9" s="13"/>
      <c r="C9" s="14"/>
      <c r="D9" s="14"/>
      <c r="E9" s="43"/>
      <c r="F9" s="44"/>
      <c r="G9" s="43"/>
      <c r="H9" s="44"/>
      <c r="I9" s="43"/>
      <c r="J9" s="44"/>
    </row>
    <row r="10" spans="1:10" x14ac:dyDescent="0.2">
      <c r="A10" s="13">
        <v>4</v>
      </c>
      <c r="B10" s="13"/>
      <c r="C10" s="14"/>
      <c r="D10" s="14"/>
      <c r="E10" s="43"/>
      <c r="F10" s="44"/>
      <c r="G10" s="43"/>
      <c r="H10" s="44"/>
      <c r="I10" s="43"/>
      <c r="J10" s="44"/>
    </row>
    <row r="11" spans="1:10" x14ac:dyDescent="0.2">
      <c r="A11" s="13">
        <v>5</v>
      </c>
      <c r="B11" s="13"/>
      <c r="C11" s="14"/>
      <c r="D11" s="14"/>
      <c r="E11" s="43"/>
      <c r="F11" s="44"/>
      <c r="G11" s="43"/>
      <c r="H11" s="44"/>
      <c r="I11" s="43"/>
      <c r="J11" s="44"/>
    </row>
    <row r="12" spans="1:10" x14ac:dyDescent="0.2">
      <c r="A12" s="13">
        <v>6</v>
      </c>
      <c r="B12" s="13"/>
      <c r="C12" s="14"/>
      <c r="D12" s="14"/>
      <c r="E12" s="43"/>
      <c r="F12" s="44"/>
      <c r="G12" s="43"/>
      <c r="H12" s="44"/>
      <c r="I12" s="43"/>
      <c r="J12" s="44"/>
    </row>
    <row r="13" spans="1:10" x14ac:dyDescent="0.2">
      <c r="A13" s="13">
        <v>7</v>
      </c>
      <c r="B13" s="13"/>
      <c r="C13" s="14"/>
      <c r="D13" s="14"/>
      <c r="E13" s="43"/>
      <c r="F13" s="44"/>
      <c r="G13" s="43"/>
      <c r="H13" s="44"/>
      <c r="I13" s="43"/>
      <c r="J13" s="44"/>
    </row>
    <row r="14" spans="1:10" x14ac:dyDescent="0.2">
      <c r="A14" s="13">
        <v>8</v>
      </c>
      <c r="B14" s="13"/>
      <c r="C14" s="14"/>
      <c r="D14" s="14"/>
      <c r="E14" s="43"/>
      <c r="F14" s="44"/>
      <c r="G14" s="43"/>
      <c r="H14" s="44"/>
      <c r="I14" s="43"/>
      <c r="J14" s="44"/>
    </row>
    <row r="15" spans="1:10" x14ac:dyDescent="0.2">
      <c r="A15" s="13">
        <v>9</v>
      </c>
      <c r="B15" s="13"/>
      <c r="C15" s="14"/>
      <c r="D15" s="14"/>
      <c r="E15" s="43"/>
      <c r="F15" s="44"/>
      <c r="G15" s="43"/>
      <c r="H15" s="44"/>
      <c r="I15" s="43"/>
      <c r="J15" s="44"/>
    </row>
    <row r="16" spans="1:10" x14ac:dyDescent="0.2">
      <c r="A16" s="13">
        <v>10</v>
      </c>
      <c r="B16" s="13"/>
      <c r="C16" s="14"/>
      <c r="D16" s="14"/>
      <c r="E16" s="43"/>
      <c r="F16" s="44"/>
      <c r="G16" s="43"/>
      <c r="H16" s="44"/>
      <c r="I16" s="43"/>
      <c r="J16" s="44"/>
    </row>
    <row r="17" spans="1:10" x14ac:dyDescent="0.2">
      <c r="A17" s="18">
        <v>11</v>
      </c>
      <c r="B17" s="13"/>
      <c r="C17" s="14"/>
      <c r="D17" s="14"/>
      <c r="E17" s="43"/>
      <c r="F17" s="44"/>
      <c r="G17" s="43"/>
      <c r="H17" s="44"/>
      <c r="I17" s="43"/>
      <c r="J17" s="44"/>
    </row>
    <row r="18" spans="1:10" x14ac:dyDescent="0.2">
      <c r="A18" s="18">
        <v>12</v>
      </c>
      <c r="B18" s="13"/>
      <c r="C18" s="14"/>
      <c r="D18" s="14"/>
      <c r="E18" s="43"/>
      <c r="F18" s="44"/>
      <c r="G18" s="43"/>
      <c r="H18" s="44"/>
      <c r="I18" s="43"/>
      <c r="J18" s="44"/>
    </row>
    <row r="19" spans="1:10" x14ac:dyDescent="0.2">
      <c r="A19" s="18">
        <v>13</v>
      </c>
      <c r="B19" s="13"/>
      <c r="C19" s="14"/>
      <c r="D19" s="14"/>
      <c r="E19" s="43"/>
      <c r="F19" s="44"/>
      <c r="G19" s="43"/>
      <c r="H19" s="44"/>
      <c r="I19" s="43"/>
      <c r="J19" s="44"/>
    </row>
    <row r="20" spans="1:10" x14ac:dyDescent="0.2">
      <c r="A20" s="18">
        <v>14</v>
      </c>
      <c r="B20" s="13"/>
      <c r="C20" s="14"/>
      <c r="D20" s="14"/>
      <c r="E20" s="43"/>
      <c r="F20" s="44"/>
      <c r="G20" s="43"/>
      <c r="H20" s="44"/>
      <c r="I20" s="43"/>
      <c r="J20" s="44"/>
    </row>
    <row r="21" spans="1:10" x14ac:dyDescent="0.2">
      <c r="A21" s="18">
        <v>15</v>
      </c>
      <c r="B21" s="13"/>
      <c r="C21" s="14"/>
      <c r="D21" s="14"/>
      <c r="E21" s="43"/>
      <c r="F21" s="44"/>
      <c r="G21" s="43"/>
      <c r="H21" s="44"/>
      <c r="I21" s="43"/>
      <c r="J21" s="44"/>
    </row>
    <row r="22" spans="1:10" x14ac:dyDescent="0.2">
      <c r="A22" s="18">
        <v>16</v>
      </c>
      <c r="B22" s="13"/>
      <c r="C22" s="14"/>
      <c r="D22" s="14"/>
      <c r="E22" s="43"/>
      <c r="F22" s="44"/>
      <c r="G22" s="43"/>
      <c r="H22" s="44"/>
      <c r="I22" s="43"/>
      <c r="J22" s="44"/>
    </row>
    <row r="23" spans="1:10" x14ac:dyDescent="0.2">
      <c r="A23" s="18">
        <v>17</v>
      </c>
      <c r="B23" s="13"/>
      <c r="C23" s="14"/>
      <c r="D23" s="14"/>
      <c r="E23" s="43"/>
      <c r="F23" s="44"/>
      <c r="G23" s="43"/>
      <c r="H23" s="44"/>
      <c r="I23" s="43"/>
      <c r="J23" s="44"/>
    </row>
    <row r="24" spans="1:10" x14ac:dyDescent="0.2">
      <c r="A24" s="18">
        <v>18</v>
      </c>
      <c r="B24" s="13"/>
      <c r="C24" s="14"/>
      <c r="D24" s="14"/>
      <c r="E24" s="43"/>
      <c r="F24" s="44"/>
      <c r="G24" s="43"/>
      <c r="H24" s="44"/>
      <c r="I24" s="43"/>
      <c r="J24" s="44"/>
    </row>
    <row r="25" spans="1:10" x14ac:dyDescent="0.2">
      <c r="A25" s="18">
        <v>19</v>
      </c>
      <c r="B25" s="13"/>
      <c r="C25" s="14"/>
      <c r="D25" s="14"/>
      <c r="E25" s="43"/>
      <c r="F25" s="44"/>
      <c r="G25" s="43"/>
      <c r="H25" s="44"/>
      <c r="I25" s="43"/>
      <c r="J25" s="44"/>
    </row>
    <row r="26" spans="1:10" x14ac:dyDescent="0.2">
      <c r="A26" s="18">
        <v>20</v>
      </c>
      <c r="B26" s="13"/>
      <c r="C26" s="14"/>
      <c r="D26" s="14"/>
      <c r="E26" s="43"/>
      <c r="F26" s="44"/>
      <c r="G26" s="43"/>
      <c r="H26" s="44"/>
      <c r="I26" s="43"/>
      <c r="J26" s="44"/>
    </row>
    <row r="28" spans="1:10" ht="20.25" x14ac:dyDescent="0.3">
      <c r="B28" s="28" t="s">
        <v>23</v>
      </c>
    </row>
  </sheetData>
  <mergeCells count="66">
    <mergeCell ref="I6:J6"/>
    <mergeCell ref="A1:C1"/>
    <mergeCell ref="A2:C2"/>
    <mergeCell ref="A3:C3"/>
    <mergeCell ref="E6:F6"/>
    <mergeCell ref="G6:H6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E10:F10"/>
    <mergeCell ref="G10:H10"/>
    <mergeCell ref="I10:J10"/>
    <mergeCell ref="E11:F11"/>
    <mergeCell ref="G11:H11"/>
    <mergeCell ref="I11:J11"/>
    <mergeCell ref="E12:F12"/>
    <mergeCell ref="G12:H12"/>
    <mergeCell ref="I12:J12"/>
    <mergeCell ref="E13:F13"/>
    <mergeCell ref="G13:H13"/>
    <mergeCell ref="I13:J13"/>
    <mergeCell ref="E14:F14"/>
    <mergeCell ref="G14:H14"/>
    <mergeCell ref="I14:J14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</mergeCells>
  <conditionalFormatting sqref="C7:C26">
    <cfRule type="cellIs" dxfId="7300" priority="4" stopIfTrue="1" operator="greaterThan">
      <formula>3</formula>
    </cfRule>
    <cfRule type="cellIs" dxfId="7299" priority="5" stopIfTrue="1" operator="lessThan">
      <formula>3</formula>
    </cfRule>
  </conditionalFormatting>
  <conditionalFormatting sqref="D7:D26">
    <cfRule type="cellIs" dxfId="7298" priority="1" stopIfTrue="1" operator="between">
      <formula>85</formula>
      <formula>110</formula>
    </cfRule>
    <cfRule type="cellIs" dxfId="7297" priority="2" stopIfTrue="1" operator="greaterThan">
      <formula>110</formula>
    </cfRule>
    <cfRule type="cellIs" dxfId="7296" priority="3" stopIfTrue="1" operator="lessThan">
      <formula>85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0000000}">
          <x14:formula1>
            <xm:f>Arkusz1!$L$3:$L$4</xm:f>
          </x14:formula1>
          <xm:sqref>I7:J26</xm:sqref>
        </x14:dataValidation>
        <x14:dataValidation type="list" allowBlank="1" showInputMessage="1" showErrorMessage="1" xr:uid="{00000000-0002-0000-0D00-000001000000}">
          <x14:formula1>
            <xm:f>Arkusz1!$A$2:$A$13</xm:f>
          </x14:formula1>
          <xm:sqref>E7:F26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8"/>
  <sheetViews>
    <sheetView workbookViewId="0">
      <selection activeCell="A5" sqref="A5:I5"/>
    </sheetView>
  </sheetViews>
  <sheetFormatPr defaultRowHeight="12.75" x14ac:dyDescent="0.2"/>
  <cols>
    <col min="1" max="1" width="4" customWidth="1"/>
    <col min="2" max="2" width="7.7109375" customWidth="1"/>
    <col min="3" max="3" width="11.42578125" customWidth="1"/>
    <col min="4" max="4" width="11.7109375" customWidth="1"/>
    <col min="8" max="8" width="10.140625" customWidth="1"/>
  </cols>
  <sheetData>
    <row r="1" spans="1:10" x14ac:dyDescent="0.2">
      <c r="A1" s="46" t="s">
        <v>26</v>
      </c>
      <c r="B1" s="47"/>
      <c r="C1" s="48"/>
      <c r="D1" s="13" t="s">
        <v>27</v>
      </c>
      <c r="E1" s="13" t="s">
        <v>28</v>
      </c>
      <c r="F1" s="13" t="s">
        <v>29</v>
      </c>
      <c r="G1" s="13" t="s">
        <v>30</v>
      </c>
      <c r="H1" s="13" t="s">
        <v>31</v>
      </c>
      <c r="I1" s="13" t="s">
        <v>32</v>
      </c>
    </row>
    <row r="2" spans="1:10" x14ac:dyDescent="0.2">
      <c r="A2" s="46" t="s">
        <v>33</v>
      </c>
      <c r="B2" s="47"/>
      <c r="C2" s="48"/>
      <c r="D2" s="13" t="s">
        <v>34</v>
      </c>
      <c r="E2" s="13" t="s">
        <v>35</v>
      </c>
      <c r="F2" s="13" t="s">
        <v>36</v>
      </c>
      <c r="G2" s="13" t="s">
        <v>37</v>
      </c>
      <c r="H2" s="13" t="s">
        <v>38</v>
      </c>
      <c r="I2" s="13" t="s">
        <v>39</v>
      </c>
    </row>
    <row r="3" spans="1:10" x14ac:dyDescent="0.2">
      <c r="A3" s="46" t="s">
        <v>40</v>
      </c>
      <c r="B3" s="47"/>
      <c r="C3" s="48"/>
      <c r="D3" s="13" t="s">
        <v>39</v>
      </c>
      <c r="E3" s="13" t="s">
        <v>39</v>
      </c>
      <c r="F3" s="13" t="s">
        <v>39</v>
      </c>
      <c r="G3" s="13" t="s">
        <v>41</v>
      </c>
      <c r="H3" s="13" t="s">
        <v>42</v>
      </c>
      <c r="I3" s="13" t="s">
        <v>43</v>
      </c>
    </row>
    <row r="5" spans="1:10" ht="27" x14ac:dyDescent="0.35">
      <c r="A5" s="27" t="s">
        <v>20</v>
      </c>
      <c r="I5" s="27" t="s">
        <v>19</v>
      </c>
    </row>
    <row r="6" spans="1:10" ht="25.5" x14ac:dyDescent="0.2">
      <c r="A6" s="15" t="s">
        <v>17</v>
      </c>
      <c r="B6" s="17" t="s">
        <v>49</v>
      </c>
      <c r="C6" s="17" t="s">
        <v>44</v>
      </c>
      <c r="D6" s="16" t="s">
        <v>45</v>
      </c>
      <c r="E6" s="45" t="s">
        <v>46</v>
      </c>
      <c r="F6" s="45"/>
      <c r="G6" s="49" t="s">
        <v>47</v>
      </c>
      <c r="H6" s="49"/>
      <c r="I6" s="45" t="s">
        <v>48</v>
      </c>
      <c r="J6" s="45"/>
    </row>
    <row r="7" spans="1:10" x14ac:dyDescent="0.2">
      <c r="A7" s="13">
        <v>1</v>
      </c>
      <c r="B7" s="13"/>
      <c r="C7" s="14"/>
      <c r="D7" s="14"/>
      <c r="E7" s="43"/>
      <c r="F7" s="44"/>
      <c r="G7" s="43"/>
      <c r="H7" s="44"/>
      <c r="I7" s="43"/>
      <c r="J7" s="44"/>
    </row>
    <row r="8" spans="1:10" x14ac:dyDescent="0.2">
      <c r="A8" s="13">
        <v>2</v>
      </c>
      <c r="B8" s="13"/>
      <c r="C8" s="14"/>
      <c r="D8" s="14"/>
      <c r="E8" s="43"/>
      <c r="F8" s="44"/>
      <c r="G8" s="43"/>
      <c r="H8" s="44"/>
      <c r="I8" s="43"/>
      <c r="J8" s="44"/>
    </row>
    <row r="9" spans="1:10" x14ac:dyDescent="0.2">
      <c r="A9" s="13">
        <v>3</v>
      </c>
      <c r="B9" s="13"/>
      <c r="C9" s="14"/>
      <c r="D9" s="14"/>
      <c r="E9" s="43"/>
      <c r="F9" s="44"/>
      <c r="G9" s="43"/>
      <c r="H9" s="44"/>
      <c r="I9" s="43"/>
      <c r="J9" s="44"/>
    </row>
    <row r="10" spans="1:10" x14ac:dyDescent="0.2">
      <c r="A10" s="13">
        <v>4</v>
      </c>
      <c r="B10" s="13"/>
      <c r="C10" s="14"/>
      <c r="D10" s="14"/>
      <c r="E10" s="43"/>
      <c r="F10" s="44"/>
      <c r="G10" s="43"/>
      <c r="H10" s="44"/>
      <c r="I10" s="43"/>
      <c r="J10" s="44"/>
    </row>
    <row r="11" spans="1:10" x14ac:dyDescent="0.2">
      <c r="A11" s="13">
        <v>5</v>
      </c>
      <c r="B11" s="13"/>
      <c r="C11" s="14"/>
      <c r="D11" s="14"/>
      <c r="E11" s="43"/>
      <c r="F11" s="44"/>
      <c r="G11" s="43"/>
      <c r="H11" s="44"/>
      <c r="I11" s="43"/>
      <c r="J11" s="44"/>
    </row>
    <row r="12" spans="1:10" x14ac:dyDescent="0.2">
      <c r="A12" s="13">
        <v>6</v>
      </c>
      <c r="B12" s="13"/>
      <c r="C12" s="14"/>
      <c r="D12" s="14"/>
      <c r="E12" s="43"/>
      <c r="F12" s="44"/>
      <c r="G12" s="43"/>
      <c r="H12" s="44"/>
      <c r="I12" s="43"/>
      <c r="J12" s="44"/>
    </row>
    <row r="13" spans="1:10" x14ac:dyDescent="0.2">
      <c r="A13" s="13">
        <v>7</v>
      </c>
      <c r="B13" s="13"/>
      <c r="C13" s="14"/>
      <c r="D13" s="14"/>
      <c r="E13" s="43"/>
      <c r="F13" s="44"/>
      <c r="G13" s="43"/>
      <c r="H13" s="44"/>
      <c r="I13" s="43"/>
      <c r="J13" s="44"/>
    </row>
    <row r="14" spans="1:10" x14ac:dyDescent="0.2">
      <c r="A14" s="13">
        <v>8</v>
      </c>
      <c r="B14" s="13"/>
      <c r="C14" s="14"/>
      <c r="D14" s="14"/>
      <c r="E14" s="43"/>
      <c r="F14" s="44"/>
      <c r="G14" s="43"/>
      <c r="H14" s="44"/>
      <c r="I14" s="43"/>
      <c r="J14" s="44"/>
    </row>
    <row r="15" spans="1:10" x14ac:dyDescent="0.2">
      <c r="A15" s="13">
        <v>9</v>
      </c>
      <c r="B15" s="13"/>
      <c r="C15" s="14"/>
      <c r="D15" s="14"/>
      <c r="E15" s="43"/>
      <c r="F15" s="44"/>
      <c r="G15" s="43"/>
      <c r="H15" s="44"/>
      <c r="I15" s="43"/>
      <c r="J15" s="44"/>
    </row>
    <row r="16" spans="1:10" x14ac:dyDescent="0.2">
      <c r="A16" s="13">
        <v>10</v>
      </c>
      <c r="B16" s="13"/>
      <c r="C16" s="14"/>
      <c r="D16" s="14"/>
      <c r="E16" s="43"/>
      <c r="F16" s="44"/>
      <c r="G16" s="43"/>
      <c r="H16" s="44"/>
      <c r="I16" s="43"/>
      <c r="J16" s="44"/>
    </row>
    <row r="17" spans="1:10" x14ac:dyDescent="0.2">
      <c r="A17" s="18">
        <v>11</v>
      </c>
      <c r="B17" s="13"/>
      <c r="C17" s="14"/>
      <c r="D17" s="14"/>
      <c r="E17" s="43"/>
      <c r="F17" s="44"/>
      <c r="G17" s="43"/>
      <c r="H17" s="44"/>
      <c r="I17" s="43"/>
      <c r="J17" s="44"/>
    </row>
    <row r="18" spans="1:10" x14ac:dyDescent="0.2">
      <c r="A18" s="18">
        <v>12</v>
      </c>
      <c r="B18" s="13"/>
      <c r="C18" s="14"/>
      <c r="D18" s="14"/>
      <c r="E18" s="43"/>
      <c r="F18" s="44"/>
      <c r="G18" s="43"/>
      <c r="H18" s="44"/>
      <c r="I18" s="43"/>
      <c r="J18" s="44"/>
    </row>
    <row r="19" spans="1:10" x14ac:dyDescent="0.2">
      <c r="A19" s="18">
        <v>13</v>
      </c>
      <c r="B19" s="13"/>
      <c r="C19" s="14"/>
      <c r="D19" s="14"/>
      <c r="E19" s="43"/>
      <c r="F19" s="44"/>
      <c r="G19" s="43"/>
      <c r="H19" s="44"/>
      <c r="I19" s="43"/>
      <c r="J19" s="44"/>
    </row>
    <row r="20" spans="1:10" x14ac:dyDescent="0.2">
      <c r="A20" s="18">
        <v>14</v>
      </c>
      <c r="B20" s="13"/>
      <c r="C20" s="14"/>
      <c r="D20" s="14"/>
      <c r="E20" s="43"/>
      <c r="F20" s="44"/>
      <c r="G20" s="43"/>
      <c r="H20" s="44"/>
      <c r="I20" s="43"/>
      <c r="J20" s="44"/>
    </row>
    <row r="21" spans="1:10" x14ac:dyDescent="0.2">
      <c r="A21" s="18">
        <v>15</v>
      </c>
      <c r="B21" s="13"/>
      <c r="C21" s="14"/>
      <c r="D21" s="14"/>
      <c r="E21" s="43"/>
      <c r="F21" s="44"/>
      <c r="G21" s="43"/>
      <c r="H21" s="44"/>
      <c r="I21" s="43"/>
      <c r="J21" s="44"/>
    </row>
    <row r="22" spans="1:10" x14ac:dyDescent="0.2">
      <c r="A22" s="18">
        <v>16</v>
      </c>
      <c r="B22" s="13"/>
      <c r="C22" s="14"/>
      <c r="D22" s="14"/>
      <c r="E22" s="43"/>
      <c r="F22" s="44"/>
      <c r="G22" s="43"/>
      <c r="H22" s="44"/>
      <c r="I22" s="43"/>
      <c r="J22" s="44"/>
    </row>
    <row r="23" spans="1:10" x14ac:dyDescent="0.2">
      <c r="A23" s="18">
        <v>17</v>
      </c>
      <c r="B23" s="13"/>
      <c r="C23" s="14"/>
      <c r="D23" s="14"/>
      <c r="E23" s="43"/>
      <c r="F23" s="44"/>
      <c r="G23" s="43"/>
      <c r="H23" s="44"/>
      <c r="I23" s="43"/>
      <c r="J23" s="44"/>
    </row>
    <row r="24" spans="1:10" x14ac:dyDescent="0.2">
      <c r="A24" s="18">
        <v>18</v>
      </c>
      <c r="B24" s="13"/>
      <c r="C24" s="14"/>
      <c r="D24" s="14"/>
      <c r="E24" s="43"/>
      <c r="F24" s="44"/>
      <c r="G24" s="43"/>
      <c r="H24" s="44"/>
      <c r="I24" s="43"/>
      <c r="J24" s="44"/>
    </row>
    <row r="25" spans="1:10" x14ac:dyDescent="0.2">
      <c r="A25" s="18">
        <v>19</v>
      </c>
      <c r="B25" s="13"/>
      <c r="C25" s="14"/>
      <c r="D25" s="14"/>
      <c r="E25" s="43"/>
      <c r="F25" s="44"/>
      <c r="G25" s="43"/>
      <c r="H25" s="44"/>
      <c r="I25" s="43"/>
      <c r="J25" s="44"/>
    </row>
    <row r="26" spans="1:10" x14ac:dyDescent="0.2">
      <c r="A26" s="18">
        <v>20</v>
      </c>
      <c r="B26" s="13"/>
      <c r="C26" s="14"/>
      <c r="D26" s="14"/>
      <c r="E26" s="43"/>
      <c r="F26" s="44"/>
      <c r="G26" s="43"/>
      <c r="H26" s="44"/>
      <c r="I26" s="43"/>
      <c r="J26" s="44"/>
    </row>
    <row r="28" spans="1:10" ht="20.25" x14ac:dyDescent="0.3">
      <c r="B28" s="28" t="s">
        <v>23</v>
      </c>
    </row>
  </sheetData>
  <mergeCells count="66">
    <mergeCell ref="I6:J6"/>
    <mergeCell ref="A1:C1"/>
    <mergeCell ref="A2:C2"/>
    <mergeCell ref="A3:C3"/>
    <mergeCell ref="E6:F6"/>
    <mergeCell ref="G6:H6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E10:F10"/>
    <mergeCell ref="G10:H10"/>
    <mergeCell ref="I10:J10"/>
    <mergeCell ref="E11:F11"/>
    <mergeCell ref="G11:H11"/>
    <mergeCell ref="I11:J11"/>
    <mergeCell ref="E12:F12"/>
    <mergeCell ref="G12:H12"/>
    <mergeCell ref="I12:J12"/>
    <mergeCell ref="E13:F13"/>
    <mergeCell ref="G13:H13"/>
    <mergeCell ref="I13:J13"/>
    <mergeCell ref="E14:F14"/>
    <mergeCell ref="G14:H14"/>
    <mergeCell ref="I14:J14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</mergeCells>
  <conditionalFormatting sqref="C7:C26">
    <cfRule type="cellIs" dxfId="7295" priority="4" stopIfTrue="1" operator="greaterThan">
      <formula>4</formula>
    </cfRule>
    <cfRule type="cellIs" dxfId="7294" priority="5" stopIfTrue="1" operator="lessThan">
      <formula>4</formula>
    </cfRule>
  </conditionalFormatting>
  <conditionalFormatting sqref="D7:D26">
    <cfRule type="cellIs" dxfId="7293" priority="1" stopIfTrue="1" operator="between">
      <formula>95</formula>
      <formula>110</formula>
    </cfRule>
    <cfRule type="cellIs" dxfId="7292" priority="2" stopIfTrue="1" operator="greaterThan">
      <formula>110</formula>
    </cfRule>
    <cfRule type="cellIs" dxfId="7291" priority="3" stopIfTrue="1" operator="lessThan">
      <formula>95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0000000}">
          <x14:formula1>
            <xm:f>Arkusz1!$B$2:$B$28</xm:f>
          </x14:formula1>
          <xm:sqref>E7:F26</xm:sqref>
        </x14:dataValidation>
        <x14:dataValidation type="list" allowBlank="1" showInputMessage="1" showErrorMessage="1" xr:uid="{00000000-0002-0000-0E00-000001000000}">
          <x14:formula1>
            <xm:f>Arkusz1!$L$3:$L$4</xm:f>
          </x14:formula1>
          <xm:sqref>I7:J26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28"/>
  <sheetViews>
    <sheetView workbookViewId="0">
      <selection activeCell="A5" sqref="A5:I5"/>
    </sheetView>
  </sheetViews>
  <sheetFormatPr defaultRowHeight="12.75" x14ac:dyDescent="0.2"/>
  <cols>
    <col min="1" max="1" width="4" customWidth="1"/>
    <col min="2" max="2" width="7.7109375" customWidth="1"/>
    <col min="3" max="3" width="11.42578125" customWidth="1"/>
    <col min="4" max="4" width="11.7109375" customWidth="1"/>
    <col min="8" max="8" width="10.140625" customWidth="1"/>
  </cols>
  <sheetData>
    <row r="1" spans="1:10" x14ac:dyDescent="0.2">
      <c r="A1" s="46" t="s">
        <v>26</v>
      </c>
      <c r="B1" s="47"/>
      <c r="C1" s="48"/>
      <c r="D1" s="13" t="s">
        <v>27</v>
      </c>
      <c r="E1" s="13" t="s">
        <v>28</v>
      </c>
      <c r="F1" s="13" t="s">
        <v>29</v>
      </c>
      <c r="G1" s="13" t="s">
        <v>30</v>
      </c>
      <c r="H1" s="13" t="s">
        <v>31</v>
      </c>
      <c r="I1" s="13" t="s">
        <v>32</v>
      </c>
    </row>
    <row r="2" spans="1:10" x14ac:dyDescent="0.2">
      <c r="A2" s="46" t="s">
        <v>33</v>
      </c>
      <c r="B2" s="47"/>
      <c r="C2" s="48"/>
      <c r="D2" s="13" t="s">
        <v>34</v>
      </c>
      <c r="E2" s="13" t="s">
        <v>35</v>
      </c>
      <c r="F2" s="13" t="s">
        <v>36</v>
      </c>
      <c r="G2" s="13" t="s">
        <v>37</v>
      </c>
      <c r="H2" s="13" t="s">
        <v>38</v>
      </c>
      <c r="I2" s="13" t="s">
        <v>39</v>
      </c>
    </row>
    <row r="3" spans="1:10" x14ac:dyDescent="0.2">
      <c r="A3" s="46" t="s">
        <v>40</v>
      </c>
      <c r="B3" s="47"/>
      <c r="C3" s="48"/>
      <c r="D3" s="13" t="s">
        <v>39</v>
      </c>
      <c r="E3" s="13" t="s">
        <v>39</v>
      </c>
      <c r="F3" s="13" t="s">
        <v>39</v>
      </c>
      <c r="G3" s="13" t="s">
        <v>41</v>
      </c>
      <c r="H3" s="13" t="s">
        <v>42</v>
      </c>
      <c r="I3" s="13" t="s">
        <v>43</v>
      </c>
    </row>
    <row r="5" spans="1:10" ht="27" x14ac:dyDescent="0.35">
      <c r="A5" s="27" t="s">
        <v>20</v>
      </c>
      <c r="I5" s="27" t="s">
        <v>19</v>
      </c>
    </row>
    <row r="6" spans="1:10" ht="25.5" x14ac:dyDescent="0.2">
      <c r="A6" s="15" t="s">
        <v>17</v>
      </c>
      <c r="B6" s="17" t="s">
        <v>49</v>
      </c>
      <c r="C6" s="17" t="s">
        <v>44</v>
      </c>
      <c r="D6" s="16" t="s">
        <v>45</v>
      </c>
      <c r="E6" s="45" t="s">
        <v>46</v>
      </c>
      <c r="F6" s="45"/>
      <c r="G6" s="49" t="s">
        <v>47</v>
      </c>
      <c r="H6" s="49"/>
      <c r="I6" s="45" t="s">
        <v>48</v>
      </c>
      <c r="J6" s="45"/>
    </row>
    <row r="7" spans="1:10" x14ac:dyDescent="0.2">
      <c r="A7" s="13">
        <v>1</v>
      </c>
      <c r="B7" s="13"/>
      <c r="C7" s="14"/>
      <c r="D7" s="14"/>
      <c r="E7" s="43"/>
      <c r="F7" s="44"/>
      <c r="G7" s="43"/>
      <c r="H7" s="44"/>
      <c r="I7" s="43"/>
      <c r="J7" s="44"/>
    </row>
    <row r="8" spans="1:10" x14ac:dyDescent="0.2">
      <c r="A8" s="13">
        <v>2</v>
      </c>
      <c r="B8" s="13"/>
      <c r="C8" s="14"/>
      <c r="D8" s="14"/>
      <c r="E8" s="43"/>
      <c r="F8" s="44"/>
      <c r="G8" s="43"/>
      <c r="H8" s="44"/>
      <c r="I8" s="43"/>
      <c r="J8" s="44"/>
    </row>
    <row r="9" spans="1:10" x14ac:dyDescent="0.2">
      <c r="A9" s="13">
        <v>3</v>
      </c>
      <c r="B9" s="13"/>
      <c r="C9" s="14"/>
      <c r="D9" s="14"/>
      <c r="E9" s="43"/>
      <c r="F9" s="44"/>
      <c r="G9" s="43"/>
      <c r="H9" s="44"/>
      <c r="I9" s="43"/>
      <c r="J9" s="44"/>
    </row>
    <row r="10" spans="1:10" x14ac:dyDescent="0.2">
      <c r="A10" s="13">
        <v>4</v>
      </c>
      <c r="B10" s="13"/>
      <c r="C10" s="14"/>
      <c r="D10" s="14"/>
      <c r="E10" s="43"/>
      <c r="F10" s="44"/>
      <c r="G10" s="43"/>
      <c r="H10" s="44"/>
      <c r="I10" s="43"/>
      <c r="J10" s="44"/>
    </row>
    <row r="11" spans="1:10" x14ac:dyDescent="0.2">
      <c r="A11" s="13">
        <v>5</v>
      </c>
      <c r="B11" s="13"/>
      <c r="C11" s="14"/>
      <c r="D11" s="14"/>
      <c r="E11" s="43"/>
      <c r="F11" s="44"/>
      <c r="G11" s="43"/>
      <c r="H11" s="44"/>
      <c r="I11" s="43"/>
      <c r="J11" s="44"/>
    </row>
    <row r="12" spans="1:10" x14ac:dyDescent="0.2">
      <c r="A12" s="13">
        <v>6</v>
      </c>
      <c r="B12" s="13"/>
      <c r="C12" s="14"/>
      <c r="D12" s="14"/>
      <c r="E12" s="43"/>
      <c r="F12" s="44"/>
      <c r="G12" s="43"/>
      <c r="H12" s="44"/>
      <c r="I12" s="43"/>
      <c r="J12" s="44"/>
    </row>
    <row r="13" spans="1:10" x14ac:dyDescent="0.2">
      <c r="A13" s="13">
        <v>7</v>
      </c>
      <c r="B13" s="13"/>
      <c r="C13" s="14"/>
      <c r="D13" s="14"/>
      <c r="E13" s="43"/>
      <c r="F13" s="44"/>
      <c r="G13" s="43"/>
      <c r="H13" s="44"/>
      <c r="I13" s="43"/>
      <c r="J13" s="44"/>
    </row>
    <row r="14" spans="1:10" x14ac:dyDescent="0.2">
      <c r="A14" s="13">
        <v>8</v>
      </c>
      <c r="B14" s="13"/>
      <c r="C14" s="14"/>
      <c r="D14" s="14"/>
      <c r="E14" s="43"/>
      <c r="F14" s="44"/>
      <c r="G14" s="43"/>
      <c r="H14" s="44"/>
      <c r="I14" s="43"/>
      <c r="J14" s="44"/>
    </row>
    <row r="15" spans="1:10" x14ac:dyDescent="0.2">
      <c r="A15" s="13">
        <v>9</v>
      </c>
      <c r="B15" s="13"/>
      <c r="C15" s="14"/>
      <c r="D15" s="14"/>
      <c r="E15" s="43"/>
      <c r="F15" s="44"/>
      <c r="G15" s="43"/>
      <c r="H15" s="44"/>
      <c r="I15" s="43"/>
      <c r="J15" s="44"/>
    </row>
    <row r="16" spans="1:10" x14ac:dyDescent="0.2">
      <c r="A16" s="13">
        <v>10</v>
      </c>
      <c r="B16" s="13"/>
      <c r="C16" s="14"/>
      <c r="D16" s="14"/>
      <c r="E16" s="43"/>
      <c r="F16" s="44"/>
      <c r="G16" s="43"/>
      <c r="H16" s="44"/>
      <c r="I16" s="43"/>
      <c r="J16" s="44"/>
    </row>
    <row r="17" spans="1:10" x14ac:dyDescent="0.2">
      <c r="A17" s="18">
        <v>11</v>
      </c>
      <c r="B17" s="13"/>
      <c r="C17" s="14"/>
      <c r="D17" s="14"/>
      <c r="E17" s="43"/>
      <c r="F17" s="44"/>
      <c r="G17" s="43"/>
      <c r="H17" s="44"/>
      <c r="I17" s="43"/>
      <c r="J17" s="44"/>
    </row>
    <row r="18" spans="1:10" x14ac:dyDescent="0.2">
      <c r="A18" s="18">
        <v>12</v>
      </c>
      <c r="B18" s="13"/>
      <c r="C18" s="14"/>
      <c r="D18" s="14"/>
      <c r="E18" s="43"/>
      <c r="F18" s="44"/>
      <c r="G18" s="43"/>
      <c r="H18" s="44"/>
      <c r="I18" s="43"/>
      <c r="J18" s="44"/>
    </row>
    <row r="19" spans="1:10" x14ac:dyDescent="0.2">
      <c r="A19" s="18">
        <v>13</v>
      </c>
      <c r="B19" s="13"/>
      <c r="C19" s="14"/>
      <c r="D19" s="14"/>
      <c r="E19" s="43"/>
      <c r="F19" s="44"/>
      <c r="G19" s="43"/>
      <c r="H19" s="44"/>
      <c r="I19" s="43"/>
      <c r="J19" s="44"/>
    </row>
    <row r="20" spans="1:10" x14ac:dyDescent="0.2">
      <c r="A20" s="18">
        <v>14</v>
      </c>
      <c r="B20" s="13"/>
      <c r="C20" s="14"/>
      <c r="D20" s="14"/>
      <c r="E20" s="43"/>
      <c r="F20" s="44"/>
      <c r="G20" s="43"/>
      <c r="H20" s="44"/>
      <c r="I20" s="43"/>
      <c r="J20" s="44"/>
    </row>
    <row r="21" spans="1:10" x14ac:dyDescent="0.2">
      <c r="A21" s="18">
        <v>15</v>
      </c>
      <c r="B21" s="13"/>
      <c r="C21" s="14"/>
      <c r="D21" s="14"/>
      <c r="E21" s="43"/>
      <c r="F21" s="44"/>
      <c r="G21" s="43"/>
      <c r="H21" s="44"/>
      <c r="I21" s="43"/>
      <c r="J21" s="44"/>
    </row>
    <row r="22" spans="1:10" x14ac:dyDescent="0.2">
      <c r="A22" s="18">
        <v>16</v>
      </c>
      <c r="B22" s="13"/>
      <c r="C22" s="14"/>
      <c r="D22" s="14"/>
      <c r="E22" s="43"/>
      <c r="F22" s="44"/>
      <c r="G22" s="43"/>
      <c r="H22" s="44"/>
      <c r="I22" s="43"/>
      <c r="J22" s="44"/>
    </row>
    <row r="23" spans="1:10" x14ac:dyDescent="0.2">
      <c r="A23" s="18">
        <v>17</v>
      </c>
      <c r="B23" s="13"/>
      <c r="C23" s="14"/>
      <c r="D23" s="14"/>
      <c r="E23" s="43"/>
      <c r="F23" s="44"/>
      <c r="G23" s="43"/>
      <c r="H23" s="44"/>
      <c r="I23" s="43"/>
      <c r="J23" s="44"/>
    </row>
    <row r="24" spans="1:10" x14ac:dyDescent="0.2">
      <c r="A24" s="18">
        <v>18</v>
      </c>
      <c r="B24" s="13"/>
      <c r="C24" s="14"/>
      <c r="D24" s="14"/>
      <c r="E24" s="43"/>
      <c r="F24" s="44"/>
      <c r="G24" s="43"/>
      <c r="H24" s="44"/>
      <c r="I24" s="43"/>
      <c r="J24" s="44"/>
    </row>
    <row r="25" spans="1:10" x14ac:dyDescent="0.2">
      <c r="A25" s="18">
        <v>19</v>
      </c>
      <c r="B25" s="13"/>
      <c r="C25" s="14"/>
      <c r="D25" s="14"/>
      <c r="E25" s="43"/>
      <c r="F25" s="44"/>
      <c r="G25" s="43"/>
      <c r="H25" s="44"/>
      <c r="I25" s="43"/>
      <c r="J25" s="44"/>
    </row>
    <row r="26" spans="1:10" x14ac:dyDescent="0.2">
      <c r="A26" s="18">
        <v>20</v>
      </c>
      <c r="B26" s="13"/>
      <c r="C26" s="14"/>
      <c r="D26" s="14"/>
      <c r="E26" s="43"/>
      <c r="F26" s="44"/>
      <c r="G26" s="43"/>
      <c r="H26" s="44"/>
      <c r="I26" s="43"/>
      <c r="J26" s="44"/>
    </row>
    <row r="28" spans="1:10" ht="20.25" x14ac:dyDescent="0.3">
      <c r="B28" s="28" t="s">
        <v>23</v>
      </c>
    </row>
  </sheetData>
  <mergeCells count="66">
    <mergeCell ref="I6:J6"/>
    <mergeCell ref="A1:C1"/>
    <mergeCell ref="A2:C2"/>
    <mergeCell ref="A3:C3"/>
    <mergeCell ref="E6:F6"/>
    <mergeCell ref="G6:H6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E10:F10"/>
    <mergeCell ref="G10:H10"/>
    <mergeCell ref="I10:J10"/>
    <mergeCell ref="E11:F11"/>
    <mergeCell ref="G11:H11"/>
    <mergeCell ref="I11:J11"/>
    <mergeCell ref="E12:F12"/>
    <mergeCell ref="G12:H12"/>
    <mergeCell ref="I12:J12"/>
    <mergeCell ref="E13:F13"/>
    <mergeCell ref="G13:H13"/>
    <mergeCell ref="I13:J13"/>
    <mergeCell ref="E14:F14"/>
    <mergeCell ref="G14:H14"/>
    <mergeCell ref="I14:J14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</mergeCells>
  <conditionalFormatting sqref="C7:C26">
    <cfRule type="cellIs" dxfId="7290" priority="4" stopIfTrue="1" operator="greaterThan">
      <formula>5</formula>
    </cfRule>
    <cfRule type="cellIs" dxfId="7289" priority="5" stopIfTrue="1" operator="lessThan">
      <formula>5</formula>
    </cfRule>
  </conditionalFormatting>
  <conditionalFormatting sqref="D7:D26">
    <cfRule type="cellIs" dxfId="7288" priority="1" stopIfTrue="1" operator="between">
      <formula>100</formula>
      <formula>120</formula>
    </cfRule>
    <cfRule type="cellIs" dxfId="7287" priority="2" stopIfTrue="1" operator="greaterThan">
      <formula>120</formula>
    </cfRule>
    <cfRule type="cellIs" dxfId="7286" priority="3" stopIfTrue="1" operator="lessThan">
      <formula>100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0000000}">
          <x14:formula1>
            <xm:f>Arkusz1!$L$3:$L$4</xm:f>
          </x14:formula1>
          <xm:sqref>I7:J26</xm:sqref>
        </x14:dataValidation>
        <x14:dataValidation type="list" allowBlank="1" showInputMessage="1" showErrorMessage="1" xr:uid="{00000000-0002-0000-0F00-000001000000}">
          <x14:formula1>
            <xm:f>Arkusz1!$C$2:$C$15</xm:f>
          </x14:formula1>
          <xm:sqref>E7:F26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28"/>
  <sheetViews>
    <sheetView workbookViewId="0">
      <selection activeCell="A5" sqref="A5:I5"/>
    </sheetView>
  </sheetViews>
  <sheetFormatPr defaultRowHeight="12.75" x14ac:dyDescent="0.2"/>
  <cols>
    <col min="1" max="1" width="4" customWidth="1"/>
    <col min="2" max="2" width="7.7109375" customWidth="1"/>
    <col min="3" max="3" width="11.42578125" customWidth="1"/>
    <col min="4" max="4" width="11.7109375" customWidth="1"/>
    <col min="8" max="8" width="10.140625" customWidth="1"/>
  </cols>
  <sheetData>
    <row r="1" spans="1:10" x14ac:dyDescent="0.2">
      <c r="A1" s="46" t="s">
        <v>26</v>
      </c>
      <c r="B1" s="47"/>
      <c r="C1" s="48"/>
      <c r="D1" s="13" t="s">
        <v>27</v>
      </c>
      <c r="E1" s="13" t="s">
        <v>28</v>
      </c>
      <c r="F1" s="13" t="s">
        <v>29</v>
      </c>
      <c r="G1" s="13" t="s">
        <v>30</v>
      </c>
      <c r="H1" s="13" t="s">
        <v>31</v>
      </c>
      <c r="I1" s="13" t="s">
        <v>32</v>
      </c>
    </row>
    <row r="2" spans="1:10" x14ac:dyDescent="0.2">
      <c r="A2" s="46" t="s">
        <v>33</v>
      </c>
      <c r="B2" s="47"/>
      <c r="C2" s="48"/>
      <c r="D2" s="13" t="s">
        <v>34</v>
      </c>
      <c r="E2" s="13" t="s">
        <v>35</v>
      </c>
      <c r="F2" s="13" t="s">
        <v>36</v>
      </c>
      <c r="G2" s="13" t="s">
        <v>37</v>
      </c>
      <c r="H2" s="13" t="s">
        <v>38</v>
      </c>
      <c r="I2" s="13" t="s">
        <v>39</v>
      </c>
    </row>
    <row r="3" spans="1:10" x14ac:dyDescent="0.2">
      <c r="A3" s="46" t="s">
        <v>40</v>
      </c>
      <c r="B3" s="47"/>
      <c r="C3" s="48"/>
      <c r="D3" s="13" t="s">
        <v>39</v>
      </c>
      <c r="E3" s="13" t="s">
        <v>39</v>
      </c>
      <c r="F3" s="13" t="s">
        <v>39</v>
      </c>
      <c r="G3" s="13" t="s">
        <v>41</v>
      </c>
      <c r="H3" s="13" t="s">
        <v>42</v>
      </c>
      <c r="I3" s="13" t="s">
        <v>43</v>
      </c>
    </row>
    <row r="5" spans="1:10" ht="27" x14ac:dyDescent="0.35">
      <c r="A5" s="27" t="s">
        <v>20</v>
      </c>
      <c r="I5" s="27" t="s">
        <v>19</v>
      </c>
    </row>
    <row r="6" spans="1:10" ht="25.5" x14ac:dyDescent="0.2">
      <c r="A6" s="15" t="s">
        <v>17</v>
      </c>
      <c r="B6" s="17" t="s">
        <v>49</v>
      </c>
      <c r="C6" s="17" t="s">
        <v>44</v>
      </c>
      <c r="D6" s="16" t="s">
        <v>45</v>
      </c>
      <c r="E6" s="45" t="s">
        <v>46</v>
      </c>
      <c r="F6" s="45"/>
      <c r="G6" s="49" t="s">
        <v>47</v>
      </c>
      <c r="H6" s="49"/>
      <c r="I6" s="45" t="s">
        <v>48</v>
      </c>
      <c r="J6" s="45"/>
    </row>
    <row r="7" spans="1:10" x14ac:dyDescent="0.2">
      <c r="A7" s="13">
        <v>1</v>
      </c>
      <c r="B7" s="13"/>
      <c r="C7" s="14"/>
      <c r="D7" s="14"/>
      <c r="E7" s="43"/>
      <c r="F7" s="44"/>
      <c r="G7" s="43"/>
      <c r="H7" s="44"/>
      <c r="I7" s="43"/>
      <c r="J7" s="44"/>
    </row>
    <row r="8" spans="1:10" x14ac:dyDescent="0.2">
      <c r="A8" s="13">
        <v>2</v>
      </c>
      <c r="B8" s="13"/>
      <c r="C8" s="14"/>
      <c r="D8" s="14"/>
      <c r="E8" s="43"/>
      <c r="F8" s="44"/>
      <c r="G8" s="43"/>
      <c r="H8" s="44"/>
      <c r="I8" s="43"/>
      <c r="J8" s="44"/>
    </row>
    <row r="9" spans="1:10" x14ac:dyDescent="0.2">
      <c r="A9" s="13">
        <v>3</v>
      </c>
      <c r="B9" s="13"/>
      <c r="C9" s="14"/>
      <c r="D9" s="14"/>
      <c r="E9" s="43"/>
      <c r="F9" s="44"/>
      <c r="G9" s="43"/>
      <c r="H9" s="44"/>
      <c r="I9" s="43"/>
      <c r="J9" s="44"/>
    </row>
    <row r="10" spans="1:10" x14ac:dyDescent="0.2">
      <c r="A10" s="13">
        <v>4</v>
      </c>
      <c r="B10" s="13"/>
      <c r="C10" s="14"/>
      <c r="D10" s="14"/>
      <c r="E10" s="43"/>
      <c r="F10" s="44"/>
      <c r="G10" s="43"/>
      <c r="H10" s="44"/>
      <c r="I10" s="43"/>
      <c r="J10" s="44"/>
    </row>
    <row r="11" spans="1:10" x14ac:dyDescent="0.2">
      <c r="A11" s="13">
        <v>5</v>
      </c>
      <c r="B11" s="13"/>
      <c r="C11" s="14"/>
      <c r="D11" s="14"/>
      <c r="E11" s="43"/>
      <c r="F11" s="44"/>
      <c r="G11" s="43"/>
      <c r="H11" s="44"/>
      <c r="I11" s="43"/>
      <c r="J11" s="44"/>
    </row>
    <row r="12" spans="1:10" x14ac:dyDescent="0.2">
      <c r="A12" s="13">
        <v>6</v>
      </c>
      <c r="B12" s="13"/>
      <c r="C12" s="14"/>
      <c r="D12" s="14"/>
      <c r="E12" s="43"/>
      <c r="F12" s="44"/>
      <c r="G12" s="43"/>
      <c r="H12" s="44"/>
      <c r="I12" s="43"/>
      <c r="J12" s="44"/>
    </row>
    <row r="13" spans="1:10" x14ac:dyDescent="0.2">
      <c r="A13" s="13">
        <v>7</v>
      </c>
      <c r="B13" s="13"/>
      <c r="C13" s="14"/>
      <c r="D13" s="14"/>
      <c r="E13" s="43"/>
      <c r="F13" s="44"/>
      <c r="G13" s="43"/>
      <c r="H13" s="44"/>
      <c r="I13" s="43"/>
      <c r="J13" s="44"/>
    </row>
    <row r="14" spans="1:10" x14ac:dyDescent="0.2">
      <c r="A14" s="13">
        <v>8</v>
      </c>
      <c r="B14" s="13"/>
      <c r="C14" s="14"/>
      <c r="D14" s="14"/>
      <c r="E14" s="43"/>
      <c r="F14" s="44"/>
      <c r="G14" s="43"/>
      <c r="H14" s="44"/>
      <c r="I14" s="43"/>
      <c r="J14" s="44"/>
    </row>
    <row r="15" spans="1:10" x14ac:dyDescent="0.2">
      <c r="A15" s="13">
        <v>9</v>
      </c>
      <c r="B15" s="13"/>
      <c r="C15" s="14"/>
      <c r="D15" s="14"/>
      <c r="E15" s="43"/>
      <c r="F15" s="44"/>
      <c r="G15" s="43"/>
      <c r="H15" s="44"/>
      <c r="I15" s="43"/>
      <c r="J15" s="44"/>
    </row>
    <row r="16" spans="1:10" x14ac:dyDescent="0.2">
      <c r="A16" s="13">
        <v>10</v>
      </c>
      <c r="B16" s="13"/>
      <c r="C16" s="14"/>
      <c r="D16" s="14"/>
      <c r="E16" s="43"/>
      <c r="F16" s="44"/>
      <c r="G16" s="43"/>
      <c r="H16" s="44"/>
      <c r="I16" s="43"/>
      <c r="J16" s="44"/>
    </row>
    <row r="17" spans="1:10" x14ac:dyDescent="0.2">
      <c r="A17" s="18">
        <v>11</v>
      </c>
      <c r="B17" s="13"/>
      <c r="C17" s="14"/>
      <c r="D17" s="14"/>
      <c r="E17" s="43"/>
      <c r="F17" s="44"/>
      <c r="G17" s="43"/>
      <c r="H17" s="44"/>
      <c r="I17" s="43"/>
      <c r="J17" s="44"/>
    </row>
    <row r="18" spans="1:10" x14ac:dyDescent="0.2">
      <c r="A18" s="18">
        <v>12</v>
      </c>
      <c r="B18" s="13"/>
      <c r="C18" s="14"/>
      <c r="D18" s="14"/>
      <c r="E18" s="43"/>
      <c r="F18" s="44"/>
      <c r="G18" s="43"/>
      <c r="H18" s="44"/>
      <c r="I18" s="43"/>
      <c r="J18" s="44"/>
    </row>
    <row r="19" spans="1:10" x14ac:dyDescent="0.2">
      <c r="A19" s="18">
        <v>13</v>
      </c>
      <c r="B19" s="13"/>
      <c r="C19" s="14"/>
      <c r="D19" s="14"/>
      <c r="E19" s="43"/>
      <c r="F19" s="44"/>
      <c r="G19" s="43"/>
      <c r="H19" s="44"/>
      <c r="I19" s="43"/>
      <c r="J19" s="44"/>
    </row>
    <row r="20" spans="1:10" x14ac:dyDescent="0.2">
      <c r="A20" s="18">
        <v>14</v>
      </c>
      <c r="B20" s="13"/>
      <c r="C20" s="14"/>
      <c r="D20" s="14"/>
      <c r="E20" s="43"/>
      <c r="F20" s="44"/>
      <c r="G20" s="43"/>
      <c r="H20" s="44"/>
      <c r="I20" s="43"/>
      <c r="J20" s="44"/>
    </row>
    <row r="21" spans="1:10" x14ac:dyDescent="0.2">
      <c r="A21" s="18">
        <v>15</v>
      </c>
      <c r="B21" s="13"/>
      <c r="C21" s="14"/>
      <c r="D21" s="14"/>
      <c r="E21" s="43"/>
      <c r="F21" s="44"/>
      <c r="G21" s="43"/>
      <c r="H21" s="44"/>
      <c r="I21" s="43"/>
      <c r="J21" s="44"/>
    </row>
    <row r="22" spans="1:10" x14ac:dyDescent="0.2">
      <c r="A22" s="18">
        <v>16</v>
      </c>
      <c r="B22" s="13"/>
      <c r="C22" s="14"/>
      <c r="D22" s="14"/>
      <c r="E22" s="43"/>
      <c r="F22" s="44"/>
      <c r="G22" s="43"/>
      <c r="H22" s="44"/>
      <c r="I22" s="43"/>
      <c r="J22" s="44"/>
    </row>
    <row r="23" spans="1:10" x14ac:dyDescent="0.2">
      <c r="A23" s="18">
        <v>17</v>
      </c>
      <c r="B23" s="13"/>
      <c r="C23" s="14"/>
      <c r="D23" s="14"/>
      <c r="E23" s="43"/>
      <c r="F23" s="44"/>
      <c r="G23" s="43"/>
      <c r="H23" s="44"/>
      <c r="I23" s="43"/>
      <c r="J23" s="44"/>
    </row>
    <row r="24" spans="1:10" x14ac:dyDescent="0.2">
      <c r="A24" s="18">
        <v>18</v>
      </c>
      <c r="B24" s="13"/>
      <c r="C24" s="14"/>
      <c r="D24" s="14"/>
      <c r="E24" s="43"/>
      <c r="F24" s="44"/>
      <c r="G24" s="43"/>
      <c r="H24" s="44"/>
      <c r="I24" s="43"/>
      <c r="J24" s="44"/>
    </row>
    <row r="25" spans="1:10" x14ac:dyDescent="0.2">
      <c r="A25" s="18">
        <v>19</v>
      </c>
      <c r="B25" s="13"/>
      <c r="C25" s="14"/>
      <c r="D25" s="14"/>
      <c r="E25" s="43"/>
      <c r="F25" s="44"/>
      <c r="G25" s="43"/>
      <c r="H25" s="44"/>
      <c r="I25" s="43"/>
      <c r="J25" s="44"/>
    </row>
    <row r="26" spans="1:10" x14ac:dyDescent="0.2">
      <c r="A26" s="18">
        <v>20</v>
      </c>
      <c r="B26" s="13"/>
      <c r="C26" s="14"/>
      <c r="D26" s="14"/>
      <c r="E26" s="43"/>
      <c r="F26" s="44"/>
      <c r="G26" s="43"/>
      <c r="H26" s="44"/>
      <c r="I26" s="43"/>
      <c r="J26" s="44"/>
    </row>
    <row r="28" spans="1:10" ht="20.25" x14ac:dyDescent="0.3">
      <c r="B28" s="28" t="s">
        <v>23</v>
      </c>
    </row>
  </sheetData>
  <mergeCells count="66">
    <mergeCell ref="I6:J6"/>
    <mergeCell ref="A1:C1"/>
    <mergeCell ref="A2:C2"/>
    <mergeCell ref="A3:C3"/>
    <mergeCell ref="E6:F6"/>
    <mergeCell ref="G6:H6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E10:F10"/>
    <mergeCell ref="G10:H10"/>
    <mergeCell ref="I10:J10"/>
    <mergeCell ref="E11:F11"/>
    <mergeCell ref="G11:H11"/>
    <mergeCell ref="I11:J11"/>
    <mergeCell ref="E12:F12"/>
    <mergeCell ref="G12:H12"/>
    <mergeCell ref="I12:J12"/>
    <mergeCell ref="E13:F13"/>
    <mergeCell ref="G13:H13"/>
    <mergeCell ref="I13:J13"/>
    <mergeCell ref="E14:F14"/>
    <mergeCell ref="G14:H14"/>
    <mergeCell ref="I14:J14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</mergeCells>
  <conditionalFormatting sqref="C7:C26">
    <cfRule type="cellIs" dxfId="7285" priority="4" stopIfTrue="1" operator="greaterThan">
      <formula>6</formula>
    </cfRule>
    <cfRule type="cellIs" dxfId="7284" priority="5" stopIfTrue="1" operator="lessThan">
      <formula>6</formula>
    </cfRule>
  </conditionalFormatting>
  <conditionalFormatting sqref="D7:D26">
    <cfRule type="cellIs" dxfId="7283" priority="1" stopIfTrue="1" operator="between">
      <formula>105</formula>
      <formula>125</formula>
    </cfRule>
    <cfRule type="cellIs" dxfId="7282" priority="2" stopIfTrue="1" operator="greaterThan">
      <formula>125</formula>
    </cfRule>
    <cfRule type="cellIs" dxfId="7281" priority="3" stopIfTrue="1" operator="lessThan">
      <formula>105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0000000}">
          <x14:formula1>
            <xm:f>Arkusz1!$L$3:$L$4</xm:f>
          </x14:formula1>
          <xm:sqref>I7:J26</xm:sqref>
        </x14:dataValidation>
        <x14:dataValidation type="list" allowBlank="1" showInputMessage="1" showErrorMessage="1" xr:uid="{00000000-0002-0000-1000-000001000000}">
          <x14:formula1>
            <xm:f>Arkusz1!$D$2:$D$16</xm:f>
          </x14:formula1>
          <xm:sqref>E7:F26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8"/>
  <sheetViews>
    <sheetView workbookViewId="0">
      <selection activeCell="B28" sqref="B28"/>
    </sheetView>
  </sheetViews>
  <sheetFormatPr defaultRowHeight="12.75" x14ac:dyDescent="0.2"/>
  <cols>
    <col min="1" max="1" width="3.7109375" customWidth="1"/>
    <col min="2" max="2" width="7.7109375" customWidth="1"/>
    <col min="3" max="3" width="11.42578125" customWidth="1"/>
    <col min="4" max="4" width="11.7109375" customWidth="1"/>
    <col min="8" max="8" width="10.140625" customWidth="1"/>
  </cols>
  <sheetData>
    <row r="1" spans="1:10" x14ac:dyDescent="0.2">
      <c r="A1" s="46" t="s">
        <v>26</v>
      </c>
      <c r="B1" s="47"/>
      <c r="C1" s="48"/>
      <c r="D1" s="13" t="s">
        <v>27</v>
      </c>
      <c r="E1" s="13" t="s">
        <v>28</v>
      </c>
      <c r="F1" s="13" t="s">
        <v>29</v>
      </c>
      <c r="G1" s="13" t="s">
        <v>30</v>
      </c>
      <c r="H1" s="13" t="s">
        <v>31</v>
      </c>
      <c r="I1" s="13" t="s">
        <v>32</v>
      </c>
    </row>
    <row r="2" spans="1:10" x14ac:dyDescent="0.2">
      <c r="A2" s="46" t="s">
        <v>33</v>
      </c>
      <c r="B2" s="47"/>
      <c r="C2" s="48"/>
      <c r="D2" s="13" t="s">
        <v>34</v>
      </c>
      <c r="E2" s="13" t="s">
        <v>35</v>
      </c>
      <c r="F2" s="13" t="s">
        <v>36</v>
      </c>
      <c r="G2" s="13" t="s">
        <v>37</v>
      </c>
      <c r="H2" s="13" t="s">
        <v>38</v>
      </c>
      <c r="I2" s="13" t="s">
        <v>39</v>
      </c>
    </row>
    <row r="3" spans="1:10" x14ac:dyDescent="0.2">
      <c r="A3" s="46" t="s">
        <v>40</v>
      </c>
      <c r="B3" s="47"/>
      <c r="C3" s="48"/>
      <c r="D3" s="13" t="s">
        <v>39</v>
      </c>
      <c r="E3" s="13" t="s">
        <v>39</v>
      </c>
      <c r="F3" s="13" t="s">
        <v>39</v>
      </c>
      <c r="G3" s="13" t="s">
        <v>41</v>
      </c>
      <c r="H3" s="13" t="s">
        <v>42</v>
      </c>
      <c r="I3" s="13" t="s">
        <v>43</v>
      </c>
    </row>
    <row r="5" spans="1:10" ht="27" x14ac:dyDescent="0.35">
      <c r="A5" s="27" t="s">
        <v>20</v>
      </c>
      <c r="I5" s="27" t="s">
        <v>19</v>
      </c>
    </row>
    <row r="6" spans="1:10" ht="25.5" x14ac:dyDescent="0.2">
      <c r="A6" s="15" t="s">
        <v>17</v>
      </c>
      <c r="B6" s="17" t="s">
        <v>49</v>
      </c>
      <c r="C6" s="17" t="s">
        <v>44</v>
      </c>
      <c r="D6" s="16" t="s">
        <v>45</v>
      </c>
      <c r="E6" s="45" t="s">
        <v>46</v>
      </c>
      <c r="F6" s="45"/>
      <c r="G6" s="49" t="s">
        <v>47</v>
      </c>
      <c r="H6" s="49"/>
      <c r="I6" s="45" t="s">
        <v>48</v>
      </c>
      <c r="J6" s="45"/>
    </row>
    <row r="7" spans="1:10" x14ac:dyDescent="0.2">
      <c r="A7" s="13">
        <v>1</v>
      </c>
      <c r="B7" s="13"/>
      <c r="C7" s="14"/>
      <c r="D7" s="14"/>
      <c r="E7" s="43"/>
      <c r="F7" s="44"/>
      <c r="G7" s="43"/>
      <c r="H7" s="44"/>
      <c r="I7" s="43"/>
      <c r="J7" s="44"/>
    </row>
    <row r="8" spans="1:10" x14ac:dyDescent="0.2">
      <c r="A8" s="13">
        <v>2</v>
      </c>
      <c r="B8" s="13"/>
      <c r="C8" s="14"/>
      <c r="D8" s="14"/>
      <c r="E8" s="43"/>
      <c r="F8" s="44"/>
      <c r="G8" s="43"/>
      <c r="H8" s="44"/>
      <c r="I8" s="43"/>
      <c r="J8" s="44"/>
    </row>
    <row r="9" spans="1:10" x14ac:dyDescent="0.2">
      <c r="A9" s="13">
        <v>3</v>
      </c>
      <c r="B9" s="13"/>
      <c r="C9" s="14"/>
      <c r="D9" s="14"/>
      <c r="E9" s="43"/>
      <c r="F9" s="44"/>
      <c r="G9" s="43"/>
      <c r="H9" s="44"/>
      <c r="I9" s="43"/>
      <c r="J9" s="44"/>
    </row>
    <row r="10" spans="1:10" x14ac:dyDescent="0.2">
      <c r="A10" s="13">
        <v>4</v>
      </c>
      <c r="B10" s="13"/>
      <c r="C10" s="14"/>
      <c r="D10" s="14"/>
      <c r="E10" s="43"/>
      <c r="F10" s="44"/>
      <c r="G10" s="43"/>
      <c r="H10" s="44"/>
      <c r="I10" s="43"/>
      <c r="J10" s="44"/>
    </row>
    <row r="11" spans="1:10" x14ac:dyDescent="0.2">
      <c r="A11" s="13">
        <v>5</v>
      </c>
      <c r="B11" s="13"/>
      <c r="C11" s="14"/>
      <c r="D11" s="14"/>
      <c r="E11" s="43"/>
      <c r="F11" s="44"/>
      <c r="G11" s="43"/>
      <c r="H11" s="44"/>
      <c r="I11" s="43"/>
      <c r="J11" s="44"/>
    </row>
    <row r="12" spans="1:10" x14ac:dyDescent="0.2">
      <c r="A12" s="13">
        <v>6</v>
      </c>
      <c r="B12" s="13"/>
      <c r="C12" s="14"/>
      <c r="D12" s="14"/>
      <c r="E12" s="43"/>
      <c r="F12" s="44"/>
      <c r="G12" s="43"/>
      <c r="H12" s="44"/>
      <c r="I12" s="43"/>
      <c r="J12" s="44"/>
    </row>
    <row r="13" spans="1:10" x14ac:dyDescent="0.2">
      <c r="A13" s="13">
        <v>7</v>
      </c>
      <c r="B13" s="13"/>
      <c r="C13" s="14"/>
      <c r="D13" s="14"/>
      <c r="E13" s="43"/>
      <c r="F13" s="44"/>
      <c r="G13" s="43"/>
      <c r="H13" s="44"/>
      <c r="I13" s="43"/>
      <c r="J13" s="44"/>
    </row>
    <row r="14" spans="1:10" x14ac:dyDescent="0.2">
      <c r="A14" s="13">
        <v>8</v>
      </c>
      <c r="B14" s="13"/>
      <c r="C14" s="14"/>
      <c r="D14" s="14"/>
      <c r="E14" s="43"/>
      <c r="F14" s="44"/>
      <c r="G14" s="43"/>
      <c r="H14" s="44"/>
      <c r="I14" s="43"/>
      <c r="J14" s="44"/>
    </row>
    <row r="15" spans="1:10" x14ac:dyDescent="0.2">
      <c r="A15" s="13">
        <v>9</v>
      </c>
      <c r="B15" s="13"/>
      <c r="C15" s="14"/>
      <c r="D15" s="14"/>
      <c r="E15" s="43"/>
      <c r="F15" s="44"/>
      <c r="G15" s="43"/>
      <c r="H15" s="44"/>
      <c r="I15" s="43"/>
      <c r="J15" s="44"/>
    </row>
    <row r="16" spans="1:10" x14ac:dyDescent="0.2">
      <c r="A16" s="13">
        <v>10</v>
      </c>
      <c r="B16" s="13"/>
      <c r="C16" s="14"/>
      <c r="D16" s="14"/>
      <c r="E16" s="43"/>
      <c r="F16" s="44"/>
      <c r="G16" s="43"/>
      <c r="H16" s="44"/>
      <c r="I16" s="43"/>
      <c r="J16" s="44"/>
    </row>
    <row r="17" spans="1:10" x14ac:dyDescent="0.2">
      <c r="A17" s="18">
        <v>11</v>
      </c>
      <c r="B17" s="13"/>
      <c r="C17" s="14"/>
      <c r="D17" s="14"/>
      <c r="E17" s="43"/>
      <c r="F17" s="44"/>
      <c r="G17" s="43"/>
      <c r="H17" s="44"/>
      <c r="I17" s="43"/>
      <c r="J17" s="44"/>
    </row>
    <row r="18" spans="1:10" x14ac:dyDescent="0.2">
      <c r="A18" s="18">
        <v>12</v>
      </c>
      <c r="B18" s="13"/>
      <c r="C18" s="14"/>
      <c r="D18" s="14"/>
      <c r="E18" s="43"/>
      <c r="F18" s="44"/>
      <c r="G18" s="43"/>
      <c r="H18" s="44"/>
      <c r="I18" s="43"/>
      <c r="J18" s="44"/>
    </row>
    <row r="19" spans="1:10" x14ac:dyDescent="0.2">
      <c r="A19" s="18">
        <v>13</v>
      </c>
      <c r="B19" s="13"/>
      <c r="C19" s="14"/>
      <c r="D19" s="14"/>
      <c r="E19" s="43"/>
      <c r="F19" s="44"/>
      <c r="G19" s="43"/>
      <c r="H19" s="44"/>
      <c r="I19" s="43"/>
      <c r="J19" s="44"/>
    </row>
    <row r="20" spans="1:10" x14ac:dyDescent="0.2">
      <c r="A20" s="18">
        <v>14</v>
      </c>
      <c r="B20" s="13"/>
      <c r="C20" s="14"/>
      <c r="D20" s="14"/>
      <c r="E20" s="43"/>
      <c r="F20" s="44"/>
      <c r="G20" s="43"/>
      <c r="H20" s="44"/>
      <c r="I20" s="43"/>
      <c r="J20" s="44"/>
    </row>
    <row r="21" spans="1:10" x14ac:dyDescent="0.2">
      <c r="A21" s="18">
        <v>15</v>
      </c>
      <c r="B21" s="13"/>
      <c r="C21" s="14"/>
      <c r="D21" s="14"/>
      <c r="E21" s="43"/>
      <c r="F21" s="44"/>
      <c r="G21" s="43"/>
      <c r="H21" s="44"/>
      <c r="I21" s="43"/>
      <c r="J21" s="44"/>
    </row>
    <row r="22" spans="1:10" x14ac:dyDescent="0.2">
      <c r="A22" s="18">
        <v>16</v>
      </c>
      <c r="B22" s="13"/>
      <c r="C22" s="14"/>
      <c r="D22" s="14"/>
      <c r="E22" s="43"/>
      <c r="F22" s="44"/>
      <c r="G22" s="43"/>
      <c r="H22" s="44"/>
      <c r="I22" s="43"/>
      <c r="J22" s="44"/>
    </row>
    <row r="23" spans="1:10" x14ac:dyDescent="0.2">
      <c r="A23" s="18">
        <v>17</v>
      </c>
      <c r="B23" s="13"/>
      <c r="C23" s="14"/>
      <c r="D23" s="14"/>
      <c r="E23" s="43"/>
      <c r="F23" s="44"/>
      <c r="G23" s="43"/>
      <c r="H23" s="44"/>
      <c r="I23" s="43"/>
      <c r="J23" s="44"/>
    </row>
    <row r="24" spans="1:10" x14ac:dyDescent="0.2">
      <c r="A24" s="18">
        <v>18</v>
      </c>
      <c r="B24" s="13"/>
      <c r="C24" s="14"/>
      <c r="D24" s="14"/>
      <c r="E24" s="43"/>
      <c r="F24" s="44"/>
      <c r="G24" s="43"/>
      <c r="H24" s="44"/>
      <c r="I24" s="43"/>
      <c r="J24" s="44"/>
    </row>
    <row r="25" spans="1:10" x14ac:dyDescent="0.2">
      <c r="A25" s="18">
        <v>19</v>
      </c>
      <c r="B25" s="13"/>
      <c r="C25" s="14"/>
      <c r="D25" s="14"/>
      <c r="E25" s="43"/>
      <c r="F25" s="44"/>
      <c r="G25" s="43"/>
      <c r="H25" s="44"/>
      <c r="I25" s="43"/>
      <c r="J25" s="44"/>
    </row>
    <row r="26" spans="1:10" x14ac:dyDescent="0.2">
      <c r="A26" s="18">
        <v>20</v>
      </c>
      <c r="B26" s="13"/>
      <c r="C26" s="14"/>
      <c r="D26" s="14"/>
      <c r="E26" s="43"/>
      <c r="F26" s="44"/>
      <c r="G26" s="43"/>
      <c r="H26" s="44"/>
      <c r="I26" s="43"/>
      <c r="J26" s="44"/>
    </row>
    <row r="28" spans="1:10" ht="20.25" x14ac:dyDescent="0.3">
      <c r="B28" s="28" t="s">
        <v>23</v>
      </c>
    </row>
  </sheetData>
  <mergeCells count="66">
    <mergeCell ref="I6:J6"/>
    <mergeCell ref="A1:C1"/>
    <mergeCell ref="A2:C2"/>
    <mergeCell ref="A3:C3"/>
    <mergeCell ref="E6:F6"/>
    <mergeCell ref="G6:H6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E10:F10"/>
    <mergeCell ref="G10:H10"/>
    <mergeCell ref="I10:J10"/>
    <mergeCell ref="E11:F11"/>
    <mergeCell ref="G11:H11"/>
    <mergeCell ref="I11:J11"/>
    <mergeCell ref="E12:F12"/>
    <mergeCell ref="G12:H12"/>
    <mergeCell ref="I12:J12"/>
    <mergeCell ref="E13:F13"/>
    <mergeCell ref="G13:H13"/>
    <mergeCell ref="I13:J13"/>
    <mergeCell ref="E14:F14"/>
    <mergeCell ref="G14:H14"/>
    <mergeCell ref="I14:J14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</mergeCells>
  <conditionalFormatting sqref="C7:C26">
    <cfRule type="cellIs" dxfId="7280" priority="4" stopIfTrue="1" operator="greaterThan">
      <formula>7.26</formula>
    </cfRule>
    <cfRule type="cellIs" dxfId="7279" priority="5" stopIfTrue="1" operator="lessThan">
      <formula>7.26</formula>
    </cfRule>
  </conditionalFormatting>
  <conditionalFormatting sqref="D7:D26">
    <cfRule type="cellIs" dxfId="7278" priority="1" stopIfTrue="1" operator="between">
      <formula>110</formula>
      <formula>130</formula>
    </cfRule>
    <cfRule type="cellIs" dxfId="7277" priority="2" stopIfTrue="1" operator="greaterThan">
      <formula>130</formula>
    </cfRule>
    <cfRule type="cellIs" dxfId="7276" priority="3" stopIfTrue="1" operator="lessThan">
      <formula>110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0000000}">
          <x14:formula1>
            <xm:f>Arkusz1!$L$3:$L$4</xm:f>
          </x14:formula1>
          <xm:sqref>I7:J26</xm:sqref>
        </x14:dataValidation>
        <x14:dataValidation type="list" allowBlank="1" showInputMessage="1" showErrorMessage="1" xr:uid="{00000000-0002-0000-1100-000001000000}">
          <x14:formula1>
            <xm:f>Arkusz1!$E$2:$E$26</xm:f>
          </x14:formula1>
          <xm:sqref>E7:F26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9"/>
  <sheetViews>
    <sheetView workbookViewId="0">
      <selection activeCell="B39" sqref="B39"/>
    </sheetView>
  </sheetViews>
  <sheetFormatPr defaultRowHeight="12.75" x14ac:dyDescent="0.2"/>
  <cols>
    <col min="1" max="1" width="3.7109375" customWidth="1"/>
    <col min="2" max="3" width="9.7109375" customWidth="1"/>
    <col min="4" max="4" width="12.85546875" customWidth="1"/>
    <col min="5" max="6" width="10.7109375" customWidth="1"/>
    <col min="7" max="7" width="14.7109375" customWidth="1"/>
    <col min="8" max="8" width="18" customWidth="1"/>
    <col min="9" max="9" width="17.7109375" customWidth="1"/>
    <col min="10" max="10" width="21.28515625" customWidth="1"/>
    <col min="11" max="11" width="18" customWidth="1"/>
  </cols>
  <sheetData>
    <row r="1" spans="1:9" x14ac:dyDescent="0.2">
      <c r="A1" s="50" t="s">
        <v>50</v>
      </c>
      <c r="B1" s="50"/>
      <c r="C1" s="50"/>
      <c r="D1" s="50"/>
      <c r="E1" s="50"/>
      <c r="F1" s="50"/>
      <c r="G1" s="50"/>
    </row>
    <row r="2" spans="1:9" x14ac:dyDescent="0.2">
      <c r="A2" s="50"/>
      <c r="B2" s="50"/>
      <c r="C2" s="13" t="s">
        <v>51</v>
      </c>
      <c r="D2" s="13" t="s">
        <v>52</v>
      </c>
      <c r="E2" s="13" t="s">
        <v>53</v>
      </c>
      <c r="F2" s="13" t="s">
        <v>54</v>
      </c>
      <c r="G2" s="13" t="s">
        <v>27</v>
      </c>
    </row>
    <row r="3" spans="1:9" x14ac:dyDescent="0.2">
      <c r="A3" s="50" t="s">
        <v>55</v>
      </c>
      <c r="B3" s="50"/>
      <c r="C3" s="50"/>
      <c r="D3" s="50"/>
      <c r="E3" s="50"/>
      <c r="F3" s="50"/>
      <c r="G3" s="50"/>
    </row>
    <row r="4" spans="1:9" x14ac:dyDescent="0.2">
      <c r="A4" s="50" t="s">
        <v>56</v>
      </c>
      <c r="B4" s="50"/>
      <c r="C4" s="13" t="s">
        <v>57</v>
      </c>
      <c r="D4" s="13" t="s">
        <v>58</v>
      </c>
      <c r="E4" s="13" t="s">
        <v>59</v>
      </c>
      <c r="F4" s="13" t="s">
        <v>60</v>
      </c>
      <c r="G4" s="13" t="s">
        <v>61</v>
      </c>
    </row>
    <row r="5" spans="1:9" x14ac:dyDescent="0.2">
      <c r="A5" s="50" t="s">
        <v>62</v>
      </c>
      <c r="B5" s="50"/>
      <c r="C5" s="13" t="s">
        <v>63</v>
      </c>
      <c r="D5" s="13" t="s">
        <v>63</v>
      </c>
      <c r="E5" s="13" t="s">
        <v>64</v>
      </c>
      <c r="F5" s="13" t="s">
        <v>65</v>
      </c>
      <c r="G5" s="13" t="s">
        <v>66</v>
      </c>
    </row>
    <row r="6" spans="1:9" x14ac:dyDescent="0.2">
      <c r="A6" s="50" t="s">
        <v>67</v>
      </c>
      <c r="B6" s="50"/>
      <c r="C6" s="50"/>
      <c r="D6" s="50"/>
      <c r="E6" s="50"/>
      <c r="F6" s="50"/>
      <c r="G6" s="50"/>
    </row>
    <row r="7" spans="1:9" x14ac:dyDescent="0.2">
      <c r="A7" s="50" t="s">
        <v>56</v>
      </c>
      <c r="B7" s="50"/>
      <c r="C7" s="13" t="s">
        <v>68</v>
      </c>
      <c r="D7" s="13" t="s">
        <v>68</v>
      </c>
      <c r="E7" s="13" t="s">
        <v>68</v>
      </c>
      <c r="F7" s="13" t="s">
        <v>68</v>
      </c>
      <c r="G7" s="13" t="s">
        <v>68</v>
      </c>
    </row>
    <row r="8" spans="1:9" x14ac:dyDescent="0.2">
      <c r="A8" s="50" t="s">
        <v>62</v>
      </c>
      <c r="B8" s="50"/>
      <c r="C8" s="13" t="s">
        <v>69</v>
      </c>
      <c r="D8" s="13" t="s">
        <v>69</v>
      </c>
      <c r="E8" s="13" t="s">
        <v>69</v>
      </c>
      <c r="F8" s="13" t="s">
        <v>69</v>
      </c>
      <c r="G8" s="13" t="s">
        <v>69</v>
      </c>
    </row>
    <row r="9" spans="1:9" x14ac:dyDescent="0.2">
      <c r="A9" s="50" t="s">
        <v>70</v>
      </c>
      <c r="B9" s="50"/>
      <c r="C9" s="50"/>
      <c r="D9" s="50"/>
      <c r="E9" s="50"/>
      <c r="F9" s="50"/>
      <c r="G9" s="50"/>
    </row>
    <row r="10" spans="1:9" x14ac:dyDescent="0.2">
      <c r="A10" s="50" t="s">
        <v>56</v>
      </c>
      <c r="B10" s="50"/>
      <c r="C10" s="13" t="s">
        <v>71</v>
      </c>
      <c r="D10" s="13" t="s">
        <v>72</v>
      </c>
      <c r="E10" s="13" t="s">
        <v>73</v>
      </c>
      <c r="F10" s="13" t="s">
        <v>74</v>
      </c>
      <c r="G10" s="13" t="s">
        <v>75</v>
      </c>
    </row>
    <row r="11" spans="1:9" x14ac:dyDescent="0.2">
      <c r="A11" s="50" t="s">
        <v>62</v>
      </c>
      <c r="B11" s="50"/>
      <c r="C11" s="13" t="s">
        <v>76</v>
      </c>
      <c r="D11" s="13" t="s">
        <v>76</v>
      </c>
      <c r="E11" s="13" t="s">
        <v>77</v>
      </c>
      <c r="F11" s="13" t="s">
        <v>78</v>
      </c>
      <c r="G11" s="13" t="s">
        <v>79</v>
      </c>
    </row>
    <row r="12" spans="1:9" x14ac:dyDescent="0.2">
      <c r="A12" s="50" t="s">
        <v>80</v>
      </c>
      <c r="B12" s="50"/>
      <c r="C12" s="50"/>
      <c r="D12" s="50"/>
      <c r="E12" s="50"/>
      <c r="F12" s="50"/>
      <c r="G12" s="50"/>
    </row>
    <row r="13" spans="1:9" x14ac:dyDescent="0.2">
      <c r="A13" s="50" t="s">
        <v>56</v>
      </c>
      <c r="B13" s="50"/>
      <c r="C13" s="13" t="s">
        <v>81</v>
      </c>
      <c r="D13" s="13" t="s">
        <v>82</v>
      </c>
      <c r="E13" s="13" t="s">
        <v>82</v>
      </c>
      <c r="F13" s="13" t="s">
        <v>82</v>
      </c>
      <c r="G13" s="13" t="s">
        <v>82</v>
      </c>
    </row>
    <row r="14" spans="1:9" x14ac:dyDescent="0.2">
      <c r="A14" s="50" t="s">
        <v>62</v>
      </c>
      <c r="B14" s="50"/>
      <c r="C14" s="13" t="s">
        <v>83</v>
      </c>
      <c r="D14" s="13" t="s">
        <v>83</v>
      </c>
      <c r="E14" s="13" t="s">
        <v>83</v>
      </c>
      <c r="F14" s="13" t="s">
        <v>83</v>
      </c>
      <c r="G14" s="13" t="s">
        <v>83</v>
      </c>
    </row>
    <row r="16" spans="1:9" ht="27" x14ac:dyDescent="0.35">
      <c r="A16" s="27" t="s">
        <v>20</v>
      </c>
      <c r="I16" s="27" t="s">
        <v>19</v>
      </c>
    </row>
    <row r="17" spans="1:11" ht="50.45" customHeight="1" x14ac:dyDescent="0.2">
      <c r="A17" s="15" t="s">
        <v>17</v>
      </c>
      <c r="B17" s="17" t="s">
        <v>49</v>
      </c>
      <c r="C17" s="17" t="s">
        <v>44</v>
      </c>
      <c r="D17" s="17" t="s">
        <v>84</v>
      </c>
      <c r="E17" s="51" t="s">
        <v>85</v>
      </c>
      <c r="F17" s="51"/>
      <c r="G17" s="16" t="s">
        <v>86</v>
      </c>
      <c r="H17" s="17" t="s">
        <v>87</v>
      </c>
      <c r="I17" s="15" t="s">
        <v>46</v>
      </c>
      <c r="J17" s="17" t="s">
        <v>47</v>
      </c>
      <c r="K17" s="15" t="s">
        <v>48</v>
      </c>
    </row>
    <row r="18" spans="1:11" x14ac:dyDescent="0.2">
      <c r="A18" s="13">
        <v>1</v>
      </c>
      <c r="B18" s="13"/>
      <c r="C18" s="13"/>
      <c r="D18" s="13"/>
      <c r="E18" s="50"/>
      <c r="F18" s="50"/>
      <c r="G18" s="13"/>
      <c r="H18" s="13"/>
      <c r="I18" s="13"/>
      <c r="J18" s="13"/>
      <c r="K18" s="13"/>
    </row>
    <row r="19" spans="1:11" x14ac:dyDescent="0.2">
      <c r="A19" s="13">
        <v>2</v>
      </c>
      <c r="B19" s="13"/>
      <c r="C19" s="13"/>
      <c r="D19" s="13"/>
      <c r="E19" s="50"/>
      <c r="F19" s="50"/>
      <c r="G19" s="13"/>
      <c r="H19" s="13"/>
      <c r="I19" s="13"/>
      <c r="J19" s="13"/>
      <c r="K19" s="13"/>
    </row>
    <row r="20" spans="1:11" x14ac:dyDescent="0.2">
      <c r="A20" s="13">
        <v>3</v>
      </c>
      <c r="B20" s="13"/>
      <c r="C20" s="13"/>
      <c r="D20" s="13"/>
      <c r="E20" s="50"/>
      <c r="F20" s="50"/>
      <c r="G20" s="13"/>
      <c r="H20" s="13"/>
      <c r="I20" s="13"/>
      <c r="J20" s="13"/>
      <c r="K20" s="13"/>
    </row>
    <row r="21" spans="1:11" x14ac:dyDescent="0.2">
      <c r="A21" s="13">
        <v>4</v>
      </c>
      <c r="B21" s="13"/>
      <c r="C21" s="13"/>
      <c r="D21" s="13"/>
      <c r="E21" s="50"/>
      <c r="F21" s="50"/>
      <c r="G21" s="13"/>
      <c r="H21" s="13"/>
      <c r="I21" s="13"/>
      <c r="J21" s="13"/>
      <c r="K21" s="13"/>
    </row>
    <row r="22" spans="1:11" x14ac:dyDescent="0.2">
      <c r="A22" s="13">
        <v>5</v>
      </c>
      <c r="B22" s="13"/>
      <c r="C22" s="13"/>
      <c r="D22" s="13"/>
      <c r="E22" s="50"/>
      <c r="F22" s="50"/>
      <c r="G22" s="13"/>
      <c r="H22" s="13"/>
      <c r="I22" s="13"/>
      <c r="J22" s="13"/>
      <c r="K22" s="13"/>
    </row>
    <row r="23" spans="1:11" x14ac:dyDescent="0.2">
      <c r="A23" s="13">
        <v>6</v>
      </c>
      <c r="B23" s="13"/>
      <c r="C23" s="13"/>
      <c r="D23" s="13"/>
      <c r="E23" s="50"/>
      <c r="F23" s="50"/>
      <c r="G23" s="13"/>
      <c r="H23" s="13"/>
      <c r="I23" s="13"/>
      <c r="J23" s="13"/>
      <c r="K23" s="13"/>
    </row>
    <row r="24" spans="1:11" x14ac:dyDescent="0.2">
      <c r="A24" s="13">
        <v>7</v>
      </c>
      <c r="B24" s="13"/>
      <c r="C24" s="13"/>
      <c r="D24" s="13"/>
      <c r="E24" s="50"/>
      <c r="F24" s="50"/>
      <c r="G24" s="13"/>
      <c r="H24" s="13"/>
      <c r="I24" s="13"/>
      <c r="J24" s="13"/>
      <c r="K24" s="13"/>
    </row>
    <row r="25" spans="1:11" x14ac:dyDescent="0.2">
      <c r="A25" s="13">
        <v>8</v>
      </c>
      <c r="B25" s="13"/>
      <c r="C25" s="13"/>
      <c r="D25" s="13"/>
      <c r="E25" s="50"/>
      <c r="F25" s="50"/>
      <c r="G25" s="13"/>
      <c r="H25" s="13"/>
      <c r="I25" s="13"/>
      <c r="J25" s="13"/>
      <c r="K25" s="13"/>
    </row>
    <row r="26" spans="1:11" x14ac:dyDescent="0.2">
      <c r="A26" s="13">
        <v>9</v>
      </c>
      <c r="B26" s="13"/>
      <c r="C26" s="13"/>
      <c r="D26" s="13"/>
      <c r="E26" s="50"/>
      <c r="F26" s="50"/>
      <c r="G26" s="13"/>
      <c r="H26" s="13"/>
      <c r="I26" s="13"/>
      <c r="J26" s="13"/>
      <c r="K26" s="13"/>
    </row>
    <row r="27" spans="1:11" x14ac:dyDescent="0.2">
      <c r="A27" s="13">
        <v>10</v>
      </c>
      <c r="B27" s="13"/>
      <c r="C27" s="13"/>
      <c r="D27" s="13"/>
      <c r="E27" s="50"/>
      <c r="F27" s="50"/>
      <c r="G27" s="13"/>
      <c r="H27" s="13"/>
      <c r="I27" s="13"/>
      <c r="J27" s="13"/>
      <c r="K27" s="13"/>
    </row>
    <row r="28" spans="1:11" x14ac:dyDescent="0.2">
      <c r="A28" s="13">
        <v>11</v>
      </c>
      <c r="B28" s="13"/>
      <c r="C28" s="13"/>
      <c r="D28" s="13"/>
      <c r="E28" s="50"/>
      <c r="F28" s="50"/>
      <c r="G28" s="13"/>
      <c r="H28" s="13"/>
      <c r="I28" s="13"/>
      <c r="J28" s="13"/>
      <c r="K28" s="13"/>
    </row>
    <row r="29" spans="1:11" x14ac:dyDescent="0.2">
      <c r="A29" s="13">
        <v>12</v>
      </c>
      <c r="B29" s="13"/>
      <c r="C29" s="13"/>
      <c r="D29" s="13"/>
      <c r="E29" s="50"/>
      <c r="F29" s="50"/>
      <c r="G29" s="13"/>
      <c r="H29" s="13"/>
      <c r="I29" s="13"/>
      <c r="J29" s="13"/>
      <c r="K29" s="13"/>
    </row>
    <row r="30" spans="1:11" x14ac:dyDescent="0.2">
      <c r="A30" s="13">
        <v>13</v>
      </c>
      <c r="B30" s="13"/>
      <c r="C30" s="13"/>
      <c r="D30" s="13"/>
      <c r="E30" s="50"/>
      <c r="F30" s="50"/>
      <c r="G30" s="13"/>
      <c r="H30" s="13"/>
      <c r="I30" s="13"/>
      <c r="J30" s="13"/>
      <c r="K30" s="13"/>
    </row>
    <row r="31" spans="1:11" x14ac:dyDescent="0.2">
      <c r="A31" s="13">
        <v>14</v>
      </c>
      <c r="B31" s="13"/>
      <c r="C31" s="13"/>
      <c r="D31" s="13"/>
      <c r="E31" s="50"/>
      <c r="F31" s="50"/>
      <c r="G31" s="13"/>
      <c r="H31" s="13"/>
      <c r="I31" s="13"/>
      <c r="J31" s="13"/>
      <c r="K31" s="13"/>
    </row>
    <row r="32" spans="1:11" x14ac:dyDescent="0.2">
      <c r="A32" s="13">
        <v>15</v>
      </c>
      <c r="B32" s="13"/>
      <c r="C32" s="13"/>
      <c r="D32" s="13"/>
      <c r="E32" s="50"/>
      <c r="F32" s="50"/>
      <c r="G32" s="13"/>
      <c r="H32" s="13"/>
      <c r="I32" s="13"/>
      <c r="J32" s="13"/>
      <c r="K32" s="13"/>
    </row>
    <row r="33" spans="1:11" x14ac:dyDescent="0.2">
      <c r="A33" s="13">
        <v>16</v>
      </c>
      <c r="B33" s="13"/>
      <c r="C33" s="13"/>
      <c r="D33" s="13"/>
      <c r="E33" s="50"/>
      <c r="F33" s="50"/>
      <c r="G33" s="13"/>
      <c r="H33" s="13"/>
      <c r="I33" s="13"/>
      <c r="J33" s="13"/>
      <c r="K33" s="13"/>
    </row>
    <row r="34" spans="1:11" x14ac:dyDescent="0.2">
      <c r="A34" s="13">
        <v>17</v>
      </c>
      <c r="B34" s="13"/>
      <c r="C34" s="13"/>
      <c r="D34" s="13"/>
      <c r="E34" s="50"/>
      <c r="F34" s="50"/>
      <c r="G34" s="13"/>
      <c r="H34" s="13"/>
      <c r="I34" s="13"/>
      <c r="J34" s="13"/>
      <c r="K34" s="13"/>
    </row>
    <row r="35" spans="1:11" x14ac:dyDescent="0.2">
      <c r="A35" s="13">
        <v>18</v>
      </c>
      <c r="B35" s="13"/>
      <c r="C35" s="13"/>
      <c r="D35" s="13"/>
      <c r="E35" s="50"/>
      <c r="F35" s="50"/>
      <c r="G35" s="13"/>
      <c r="H35" s="13"/>
      <c r="I35" s="13"/>
      <c r="J35" s="13"/>
      <c r="K35" s="13"/>
    </row>
    <row r="36" spans="1:11" x14ac:dyDescent="0.2">
      <c r="A36" s="13">
        <v>19</v>
      </c>
      <c r="B36" s="13"/>
      <c r="C36" s="13"/>
      <c r="D36" s="13"/>
      <c r="E36" s="50"/>
      <c r="F36" s="50"/>
      <c r="G36" s="13"/>
      <c r="H36" s="13"/>
      <c r="I36" s="13"/>
      <c r="J36" s="13"/>
      <c r="K36" s="13"/>
    </row>
    <row r="37" spans="1:11" x14ac:dyDescent="0.2">
      <c r="A37" s="13">
        <v>20</v>
      </c>
      <c r="B37" s="13"/>
      <c r="C37" s="13"/>
      <c r="D37" s="13"/>
      <c r="E37" s="50"/>
      <c r="F37" s="50"/>
      <c r="G37" s="13"/>
      <c r="H37" s="13"/>
      <c r="I37" s="13"/>
      <c r="J37" s="13"/>
      <c r="K37" s="13"/>
    </row>
    <row r="39" spans="1:11" ht="20.25" x14ac:dyDescent="0.3">
      <c r="B39" s="28" t="s">
        <v>23</v>
      </c>
    </row>
  </sheetData>
  <mergeCells count="35">
    <mergeCell ref="E28:F28"/>
    <mergeCell ref="E29:F29"/>
    <mergeCell ref="E36:F36"/>
    <mergeCell ref="E37:F37"/>
    <mergeCell ref="E30:F30"/>
    <mergeCell ref="E31:F31"/>
    <mergeCell ref="E32:F32"/>
    <mergeCell ref="E33:F33"/>
    <mergeCell ref="E34:F34"/>
    <mergeCell ref="E35:F35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A10:B10"/>
    <mergeCell ref="A6:G6"/>
    <mergeCell ref="A7:B7"/>
    <mergeCell ref="A8:B8"/>
    <mergeCell ref="A9:G9"/>
    <mergeCell ref="A1:G1"/>
    <mergeCell ref="A3:G3"/>
    <mergeCell ref="A4:B4"/>
    <mergeCell ref="A2:B2"/>
    <mergeCell ref="A5:B5"/>
    <mergeCell ref="A14:B14"/>
    <mergeCell ref="E17:F17"/>
    <mergeCell ref="A11:B11"/>
    <mergeCell ref="A12:G12"/>
    <mergeCell ref="A13:B13"/>
  </mergeCells>
  <conditionalFormatting sqref="C18:C37">
    <cfRule type="cellIs" dxfId="7275" priority="70" stopIfTrue="1" operator="greaterThanOrEqual">
      <formula>0.75</formula>
    </cfRule>
    <cfRule type="cellIs" dxfId="7274" priority="71" stopIfTrue="1" operator="lessThan">
      <formula>0.75</formula>
    </cfRule>
  </conditionalFormatting>
  <conditionalFormatting sqref="D18:D37">
    <cfRule type="cellIs" dxfId="7273" priority="67" stopIfTrue="1" operator="between">
      <formula>166</formula>
      <formula>182</formula>
    </cfRule>
    <cfRule type="cellIs" dxfId="7272" priority="68" stopIfTrue="1" operator="greaterThan">
      <formula>182</formula>
    </cfRule>
    <cfRule type="cellIs" dxfId="7271" priority="69" stopIfTrue="1" operator="lessThan">
      <formula>166</formula>
    </cfRule>
  </conditionalFormatting>
  <conditionalFormatting sqref="E18:F37">
    <cfRule type="cellIs" dxfId="7270" priority="1" stopIfTrue="1" operator="between">
      <formula>50</formula>
      <formula>57</formula>
    </cfRule>
    <cfRule type="cellIs" dxfId="7269" priority="2" stopIfTrue="1" operator="greaterThan">
      <formula>57</formula>
    </cfRule>
    <cfRule type="cellIs" dxfId="7268" priority="3" stopIfTrue="1" operator="lessThan">
      <formula>50</formula>
    </cfRule>
  </conditionalFormatting>
  <conditionalFormatting sqref="G18:G37">
    <cfRule type="cellIs" dxfId="7267" priority="61" stopIfTrue="1" operator="between">
      <formula>33</formula>
      <formula>39</formula>
    </cfRule>
    <cfRule type="cellIs" dxfId="7266" priority="62" stopIfTrue="1" operator="greaterThan">
      <formula>39</formula>
    </cfRule>
    <cfRule type="cellIs" dxfId="7265" priority="63" stopIfTrue="1" operator="lessThan">
      <formula>33</formula>
    </cfRule>
  </conditionalFormatting>
  <conditionalFormatting sqref="H18:H37">
    <cfRule type="cellIs" dxfId="7264" priority="58" stopIfTrue="1" operator="between">
      <formula>10</formula>
      <formula>13</formula>
    </cfRule>
    <cfRule type="cellIs" dxfId="7263" priority="59" stopIfTrue="1" operator="greaterThan">
      <formula>13</formula>
    </cfRule>
    <cfRule type="cellIs" dxfId="7262" priority="60" stopIfTrue="1" operator="lessThan">
      <formula>10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0000000}">
          <x14:formula1>
            <xm:f>Arkusz1!$K$3:$K$4</xm:f>
          </x14:formula1>
          <xm:sqref>K18:K37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6:K38"/>
  <sheetViews>
    <sheetView workbookViewId="0">
      <selection activeCell="K2" sqref="K2"/>
    </sheetView>
  </sheetViews>
  <sheetFormatPr defaultRowHeight="12.75" x14ac:dyDescent="0.2"/>
  <cols>
    <col min="3" max="3" width="16.42578125" bestFit="1" customWidth="1"/>
    <col min="4" max="4" width="11.5703125" customWidth="1"/>
    <col min="5" max="5" width="15.140625" bestFit="1" customWidth="1"/>
    <col min="10" max="10" width="33" customWidth="1"/>
    <col min="11" max="11" width="15.28515625" customWidth="1"/>
  </cols>
  <sheetData>
    <row r="16" spans="2:10" ht="27" x14ac:dyDescent="0.35">
      <c r="B16" s="27" t="s">
        <v>20</v>
      </c>
      <c r="J16" s="27" t="s">
        <v>19</v>
      </c>
    </row>
    <row r="18" spans="1:11" ht="21" thickBot="1" x14ac:dyDescent="0.35">
      <c r="A18" s="30" t="s">
        <v>17</v>
      </c>
      <c r="B18" s="30" t="s">
        <v>158</v>
      </c>
      <c r="C18" s="30" t="s">
        <v>46</v>
      </c>
      <c r="D18" s="30" t="s">
        <v>160</v>
      </c>
      <c r="E18" s="30" t="s">
        <v>161</v>
      </c>
      <c r="F18" s="30" t="s">
        <v>162</v>
      </c>
      <c r="G18" s="30" t="s">
        <v>163</v>
      </c>
      <c r="H18" s="30" t="s">
        <v>2</v>
      </c>
      <c r="I18" s="30" t="s">
        <v>21</v>
      </c>
      <c r="J18" s="30" t="s">
        <v>164</v>
      </c>
      <c r="K18" s="30" t="s">
        <v>48</v>
      </c>
    </row>
    <row r="19" spans="1:11" ht="21" thickBot="1" x14ac:dyDescent="0.35">
      <c r="A19" s="29">
        <v>1</v>
      </c>
      <c r="B19" s="31"/>
      <c r="C19" s="31"/>
      <c r="D19" s="31"/>
      <c r="E19" s="31"/>
      <c r="F19" s="32">
        <v>0</v>
      </c>
      <c r="G19" s="33">
        <v>0</v>
      </c>
      <c r="H19" s="32">
        <v>0</v>
      </c>
      <c r="I19" s="34">
        <v>0</v>
      </c>
      <c r="J19" s="31"/>
      <c r="K19" s="31"/>
    </row>
    <row r="20" spans="1:11" ht="21" thickBot="1" x14ac:dyDescent="0.35">
      <c r="A20" s="29">
        <v>2</v>
      </c>
      <c r="B20" s="31"/>
      <c r="C20" s="31"/>
      <c r="D20" s="31"/>
      <c r="E20" s="31"/>
      <c r="F20" s="32">
        <v>0</v>
      </c>
      <c r="G20" s="33">
        <v>0</v>
      </c>
      <c r="H20" s="32">
        <v>0</v>
      </c>
      <c r="I20" s="34">
        <v>0</v>
      </c>
      <c r="J20" s="31"/>
      <c r="K20" s="31"/>
    </row>
    <row r="21" spans="1:11" ht="21" thickBot="1" x14ac:dyDescent="0.35">
      <c r="A21" s="29">
        <v>3</v>
      </c>
      <c r="B21" s="31"/>
      <c r="C21" s="31"/>
      <c r="D21" s="31"/>
      <c r="E21" s="31"/>
      <c r="F21" s="32">
        <v>0</v>
      </c>
      <c r="G21" s="33">
        <v>0</v>
      </c>
      <c r="H21" s="32">
        <v>0</v>
      </c>
      <c r="I21" s="34">
        <v>0</v>
      </c>
      <c r="J21" s="31"/>
      <c r="K21" s="31"/>
    </row>
    <row r="22" spans="1:11" ht="21" thickBot="1" x14ac:dyDescent="0.35">
      <c r="A22" s="29">
        <v>4</v>
      </c>
      <c r="B22" s="31"/>
      <c r="C22" s="31"/>
      <c r="D22" s="31"/>
      <c r="E22" s="31"/>
      <c r="F22" s="32">
        <v>0</v>
      </c>
      <c r="G22" s="33">
        <v>0</v>
      </c>
      <c r="H22" s="32">
        <v>0</v>
      </c>
      <c r="I22" s="34">
        <v>0</v>
      </c>
      <c r="J22" s="31"/>
      <c r="K22" s="31"/>
    </row>
    <row r="23" spans="1:11" ht="21" thickBot="1" x14ac:dyDescent="0.35">
      <c r="A23" s="29">
        <v>5</v>
      </c>
      <c r="B23" s="31"/>
      <c r="C23" s="31"/>
      <c r="D23" s="31"/>
      <c r="E23" s="31"/>
      <c r="F23" s="32">
        <v>0</v>
      </c>
      <c r="G23" s="33">
        <v>0</v>
      </c>
      <c r="H23" s="32">
        <v>0</v>
      </c>
      <c r="I23" s="34">
        <v>0</v>
      </c>
      <c r="J23" s="31"/>
      <c r="K23" s="31"/>
    </row>
    <row r="24" spans="1:11" ht="21" thickBot="1" x14ac:dyDescent="0.35">
      <c r="A24" s="29">
        <v>6</v>
      </c>
      <c r="B24" s="31"/>
      <c r="C24" s="31"/>
      <c r="D24" s="31"/>
      <c r="E24" s="31"/>
      <c r="F24" s="32">
        <v>0</v>
      </c>
      <c r="G24" s="33">
        <v>0</v>
      </c>
      <c r="H24" s="32">
        <v>0</v>
      </c>
      <c r="I24" s="34">
        <v>0</v>
      </c>
      <c r="J24" s="31"/>
      <c r="K24" s="31"/>
    </row>
    <row r="25" spans="1:11" ht="21" thickBot="1" x14ac:dyDescent="0.35">
      <c r="A25" s="29">
        <v>7</v>
      </c>
      <c r="B25" s="31"/>
      <c r="C25" s="31"/>
      <c r="D25" s="31"/>
      <c r="E25" s="31"/>
      <c r="F25" s="32">
        <v>0</v>
      </c>
      <c r="G25" s="33">
        <v>0</v>
      </c>
      <c r="H25" s="32">
        <v>0</v>
      </c>
      <c r="I25" s="34">
        <v>0</v>
      </c>
      <c r="J25" s="31"/>
      <c r="K25" s="31"/>
    </row>
    <row r="26" spans="1:11" ht="21" thickBot="1" x14ac:dyDescent="0.35">
      <c r="A26" s="29">
        <v>8</v>
      </c>
      <c r="B26" s="31"/>
      <c r="C26" s="31"/>
      <c r="D26" s="31"/>
      <c r="E26" s="31"/>
      <c r="F26" s="32">
        <v>0</v>
      </c>
      <c r="G26" s="33">
        <v>0</v>
      </c>
      <c r="H26" s="32">
        <v>0</v>
      </c>
      <c r="I26" s="34">
        <v>0</v>
      </c>
      <c r="J26" s="31"/>
      <c r="K26" s="31"/>
    </row>
    <row r="27" spans="1:11" ht="21" thickBot="1" x14ac:dyDescent="0.35">
      <c r="A27" s="29">
        <v>9</v>
      </c>
      <c r="B27" s="31"/>
      <c r="C27" s="31"/>
      <c r="D27" s="31"/>
      <c r="E27" s="31"/>
      <c r="F27" s="32">
        <v>0</v>
      </c>
      <c r="G27" s="33">
        <v>0</v>
      </c>
      <c r="H27" s="32">
        <v>0</v>
      </c>
      <c r="I27" s="34">
        <v>0</v>
      </c>
      <c r="J27" s="31"/>
      <c r="K27" s="31"/>
    </row>
    <row r="28" spans="1:11" ht="21" thickBot="1" x14ac:dyDescent="0.35">
      <c r="A28" s="29">
        <v>10</v>
      </c>
      <c r="B28" s="31"/>
      <c r="C28" s="31"/>
      <c r="D28" s="31"/>
      <c r="E28" s="31"/>
      <c r="F28" s="32">
        <v>0</v>
      </c>
      <c r="G28" s="33">
        <v>0</v>
      </c>
      <c r="H28" s="32">
        <v>0</v>
      </c>
      <c r="I28" s="34">
        <v>0</v>
      </c>
      <c r="J28" s="31"/>
      <c r="K28" s="31"/>
    </row>
    <row r="29" spans="1:11" ht="21" thickBot="1" x14ac:dyDescent="0.35">
      <c r="A29" s="29">
        <v>11</v>
      </c>
      <c r="B29" s="31"/>
      <c r="C29" s="31"/>
      <c r="D29" s="31"/>
      <c r="E29" s="31"/>
      <c r="F29" s="32">
        <v>0</v>
      </c>
      <c r="G29" s="33">
        <v>0</v>
      </c>
      <c r="H29" s="32">
        <v>0</v>
      </c>
      <c r="I29" s="34">
        <v>0</v>
      </c>
      <c r="J29" s="31"/>
      <c r="K29" s="31"/>
    </row>
    <row r="30" spans="1:11" ht="21" thickBot="1" x14ac:dyDescent="0.35">
      <c r="A30" s="29">
        <v>12</v>
      </c>
      <c r="B30" s="31"/>
      <c r="C30" s="31"/>
      <c r="D30" s="31"/>
      <c r="E30" s="31"/>
      <c r="F30" s="32">
        <v>0</v>
      </c>
      <c r="G30" s="33">
        <v>0</v>
      </c>
      <c r="H30" s="32">
        <v>0</v>
      </c>
      <c r="I30" s="34">
        <v>0</v>
      </c>
      <c r="J30" s="31"/>
      <c r="K30" s="31"/>
    </row>
    <row r="31" spans="1:11" ht="21" thickBot="1" x14ac:dyDescent="0.35">
      <c r="A31" s="29">
        <v>13</v>
      </c>
      <c r="B31" s="31"/>
      <c r="C31" s="31"/>
      <c r="D31" s="31"/>
      <c r="E31" s="31"/>
      <c r="F31" s="32">
        <v>0</v>
      </c>
      <c r="G31" s="33">
        <v>0</v>
      </c>
      <c r="H31" s="32">
        <v>0</v>
      </c>
      <c r="I31" s="34">
        <v>0</v>
      </c>
      <c r="J31" s="31"/>
      <c r="K31" s="31"/>
    </row>
    <row r="32" spans="1:11" ht="21" thickBot="1" x14ac:dyDescent="0.35">
      <c r="A32" s="29">
        <v>14</v>
      </c>
      <c r="B32" s="31"/>
      <c r="C32" s="31"/>
      <c r="D32" s="31"/>
      <c r="E32" s="31"/>
      <c r="F32" s="32">
        <v>0</v>
      </c>
      <c r="G32" s="33">
        <v>0</v>
      </c>
      <c r="H32" s="32">
        <v>0</v>
      </c>
      <c r="I32" s="34">
        <v>0</v>
      </c>
      <c r="J32" s="31"/>
      <c r="K32" s="31"/>
    </row>
    <row r="33" spans="1:11" ht="21" thickBot="1" x14ac:dyDescent="0.35">
      <c r="A33" s="29">
        <v>15</v>
      </c>
      <c r="B33" s="31"/>
      <c r="C33" s="31"/>
      <c r="D33" s="31"/>
      <c r="E33" s="31"/>
      <c r="F33" s="32">
        <v>0</v>
      </c>
      <c r="G33" s="33">
        <v>0</v>
      </c>
      <c r="H33" s="32">
        <v>0</v>
      </c>
      <c r="I33" s="34">
        <v>0</v>
      </c>
      <c r="J33" s="31"/>
      <c r="K33" s="31"/>
    </row>
    <row r="34" spans="1:11" ht="21" thickBot="1" x14ac:dyDescent="0.35">
      <c r="A34" s="29">
        <v>16</v>
      </c>
      <c r="B34" s="31"/>
      <c r="C34" s="31"/>
      <c r="D34" s="31"/>
      <c r="E34" s="31"/>
      <c r="F34" s="32">
        <v>0</v>
      </c>
      <c r="G34" s="33">
        <v>0</v>
      </c>
      <c r="H34" s="32">
        <v>0</v>
      </c>
      <c r="I34" s="34">
        <v>0</v>
      </c>
      <c r="J34" s="31"/>
      <c r="K34" s="31"/>
    </row>
    <row r="35" spans="1:11" ht="21" thickBot="1" x14ac:dyDescent="0.35">
      <c r="A35" s="29">
        <v>17</v>
      </c>
      <c r="B35" s="31"/>
      <c r="C35" s="31"/>
      <c r="D35" s="31"/>
      <c r="E35" s="31"/>
      <c r="F35" s="32">
        <v>0</v>
      </c>
      <c r="G35" s="33">
        <v>0</v>
      </c>
      <c r="H35" s="32">
        <v>0</v>
      </c>
      <c r="I35" s="34">
        <v>0</v>
      </c>
      <c r="J35" s="31"/>
      <c r="K35" s="31"/>
    </row>
    <row r="36" spans="1:11" ht="21" thickBot="1" x14ac:dyDescent="0.35">
      <c r="A36" s="29">
        <v>18</v>
      </c>
      <c r="B36" s="31"/>
      <c r="C36" s="31"/>
      <c r="D36" s="31"/>
      <c r="E36" s="31"/>
      <c r="F36" s="32">
        <v>0</v>
      </c>
      <c r="G36" s="33">
        <v>0</v>
      </c>
      <c r="H36" s="32">
        <v>0</v>
      </c>
      <c r="I36" s="34">
        <v>0</v>
      </c>
      <c r="J36" s="31"/>
      <c r="K36" s="31"/>
    </row>
    <row r="37" spans="1:11" ht="21" thickBot="1" x14ac:dyDescent="0.35">
      <c r="A37" s="29">
        <v>19</v>
      </c>
      <c r="B37" s="31"/>
      <c r="C37" s="31"/>
      <c r="D37" s="31"/>
      <c r="E37" s="31"/>
      <c r="F37" s="32">
        <v>0</v>
      </c>
      <c r="G37" s="33">
        <v>0</v>
      </c>
      <c r="H37" s="32">
        <v>0</v>
      </c>
      <c r="I37" s="34">
        <v>0</v>
      </c>
      <c r="J37" s="31"/>
      <c r="K37" s="31"/>
    </row>
    <row r="38" spans="1:11" ht="21" thickBot="1" x14ac:dyDescent="0.35">
      <c r="A38" s="29">
        <v>20</v>
      </c>
      <c r="B38" s="31"/>
      <c r="C38" s="31"/>
      <c r="D38" s="31"/>
      <c r="E38" s="31"/>
      <c r="F38" s="32">
        <v>0</v>
      </c>
      <c r="G38" s="33">
        <v>0</v>
      </c>
      <c r="H38" s="32">
        <v>0</v>
      </c>
      <c r="I38" s="34">
        <v>0</v>
      </c>
      <c r="J38" s="31"/>
      <c r="K38" s="31"/>
    </row>
  </sheetData>
  <conditionalFormatting sqref="F19:F38">
    <cfRule type="cellIs" dxfId="9939" priority="10" stopIfTrue="1" operator="lessThan">
      <formula>800</formula>
    </cfRule>
    <cfRule type="cellIs" dxfId="9938" priority="11" stopIfTrue="1" operator="greaterThanOrEqual">
      <formula>800</formula>
    </cfRule>
  </conditionalFormatting>
  <conditionalFormatting sqref="G19:G38">
    <cfRule type="cellIs" dxfId="9937" priority="7" stopIfTrue="1" operator="between">
      <formula>2600</formula>
      <formula>2700</formula>
    </cfRule>
    <cfRule type="cellIs" dxfId="9936" priority="8" stopIfTrue="1" operator="lessThan">
      <formula>2600</formula>
    </cfRule>
    <cfRule type="cellIs" dxfId="9935" priority="9" stopIfTrue="1" operator="greaterThan">
      <formula>2700</formula>
    </cfRule>
  </conditionalFormatting>
  <conditionalFormatting sqref="H19:H38">
    <cfRule type="cellIs" dxfId="9934" priority="4" stopIfTrue="1" operator="greaterThan">
      <formula>1060</formula>
    </cfRule>
    <cfRule type="cellIs" dxfId="9933" priority="5" stopIfTrue="1" operator="lessThan">
      <formula>900</formula>
    </cfRule>
    <cfRule type="cellIs" dxfId="9932" priority="6" stopIfTrue="1" operator="between">
      <formula>900</formula>
      <formula>1060</formula>
    </cfRule>
  </conditionalFormatting>
  <conditionalFormatting sqref="I19:I38">
    <cfRule type="cellIs" dxfId="9931" priority="1" stopIfTrue="1" operator="greaterThan">
      <formula>30</formula>
    </cfRule>
    <cfRule type="cellIs" dxfId="9930" priority="2" stopIfTrue="1" operator="lessThan">
      <formula>25</formula>
    </cfRule>
    <cfRule type="cellIs" dxfId="9929" priority="3" stopIfTrue="1" operator="between">
      <formula>25</formula>
      <formula>30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Arkusz1!$I$33:$I$57</xm:f>
          </x14:formula1>
          <xm:sqref>C19:C38</xm:sqref>
        </x14:dataValidation>
        <x14:dataValidation type="list" allowBlank="1" showInputMessage="1" showErrorMessage="1" xr:uid="{00000000-0002-0000-0100-000001000000}">
          <x14:formula1>
            <xm:f>Arkusz1!$K$3:$K$4</xm:f>
          </x14:formula1>
          <xm:sqref>K19:K38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39"/>
  <sheetViews>
    <sheetView workbookViewId="0">
      <selection activeCell="I18" sqref="I18"/>
    </sheetView>
  </sheetViews>
  <sheetFormatPr defaultRowHeight="12.75" x14ac:dyDescent="0.2"/>
  <cols>
    <col min="1" max="1" width="3.7109375" customWidth="1"/>
    <col min="2" max="3" width="9.7109375" customWidth="1"/>
    <col min="4" max="4" width="12.85546875" customWidth="1"/>
    <col min="5" max="6" width="10.7109375" customWidth="1"/>
    <col min="7" max="7" width="14.7109375" customWidth="1"/>
    <col min="8" max="8" width="18" customWidth="1"/>
    <col min="9" max="9" width="17.7109375" customWidth="1"/>
    <col min="10" max="10" width="21.28515625" customWidth="1"/>
    <col min="11" max="11" width="18" customWidth="1"/>
  </cols>
  <sheetData>
    <row r="1" spans="1:9" x14ac:dyDescent="0.2">
      <c r="A1" s="50" t="s">
        <v>50</v>
      </c>
      <c r="B1" s="50"/>
      <c r="C1" s="50"/>
      <c r="D1" s="50"/>
      <c r="E1" s="50"/>
      <c r="F1" s="50"/>
      <c r="G1" s="50"/>
    </row>
    <row r="2" spans="1:9" x14ac:dyDescent="0.2">
      <c r="A2" s="50"/>
      <c r="B2" s="50"/>
      <c r="C2" s="13" t="s">
        <v>51</v>
      </c>
      <c r="D2" s="13" t="s">
        <v>52</v>
      </c>
      <c r="E2" s="13" t="s">
        <v>53</v>
      </c>
      <c r="F2" s="13" t="s">
        <v>54</v>
      </c>
      <c r="G2" s="13" t="s">
        <v>27</v>
      </c>
    </row>
    <row r="3" spans="1:9" x14ac:dyDescent="0.2">
      <c r="A3" s="50" t="s">
        <v>55</v>
      </c>
      <c r="B3" s="50"/>
      <c r="C3" s="50"/>
      <c r="D3" s="50"/>
      <c r="E3" s="50"/>
      <c r="F3" s="50"/>
      <c r="G3" s="50"/>
    </row>
    <row r="4" spans="1:9" x14ac:dyDescent="0.2">
      <c r="A4" s="50" t="s">
        <v>56</v>
      </c>
      <c r="B4" s="50"/>
      <c r="C4" s="13" t="s">
        <v>57</v>
      </c>
      <c r="D4" s="13" t="s">
        <v>58</v>
      </c>
      <c r="E4" s="13" t="s">
        <v>59</v>
      </c>
      <c r="F4" s="13" t="s">
        <v>60</v>
      </c>
      <c r="G4" s="13" t="s">
        <v>61</v>
      </c>
    </row>
    <row r="5" spans="1:9" x14ac:dyDescent="0.2">
      <c r="A5" s="50" t="s">
        <v>62</v>
      </c>
      <c r="B5" s="50"/>
      <c r="C5" s="13" t="s">
        <v>63</v>
      </c>
      <c r="D5" s="13" t="s">
        <v>63</v>
      </c>
      <c r="E5" s="13" t="s">
        <v>64</v>
      </c>
      <c r="F5" s="13" t="s">
        <v>65</v>
      </c>
      <c r="G5" s="13" t="s">
        <v>66</v>
      </c>
    </row>
    <row r="6" spans="1:9" x14ac:dyDescent="0.2">
      <c r="A6" s="50" t="s">
        <v>67</v>
      </c>
      <c r="B6" s="50"/>
      <c r="C6" s="50"/>
      <c r="D6" s="50"/>
      <c r="E6" s="50"/>
      <c r="F6" s="50"/>
      <c r="G6" s="50"/>
    </row>
    <row r="7" spans="1:9" x14ac:dyDescent="0.2">
      <c r="A7" s="50" t="s">
        <v>56</v>
      </c>
      <c r="B7" s="50"/>
      <c r="C7" s="13" t="s">
        <v>68</v>
      </c>
      <c r="D7" s="13" t="s">
        <v>68</v>
      </c>
      <c r="E7" s="13" t="s">
        <v>68</v>
      </c>
      <c r="F7" s="13" t="s">
        <v>68</v>
      </c>
      <c r="G7" s="13" t="s">
        <v>68</v>
      </c>
    </row>
    <row r="8" spans="1:9" x14ac:dyDescent="0.2">
      <c r="A8" s="50" t="s">
        <v>62</v>
      </c>
      <c r="B8" s="50"/>
      <c r="C8" s="13" t="s">
        <v>69</v>
      </c>
      <c r="D8" s="13" t="s">
        <v>69</v>
      </c>
      <c r="E8" s="13" t="s">
        <v>69</v>
      </c>
      <c r="F8" s="13" t="s">
        <v>69</v>
      </c>
      <c r="G8" s="13" t="s">
        <v>69</v>
      </c>
    </row>
    <row r="9" spans="1:9" x14ac:dyDescent="0.2">
      <c r="A9" s="50" t="s">
        <v>70</v>
      </c>
      <c r="B9" s="50"/>
      <c r="C9" s="50"/>
      <c r="D9" s="50"/>
      <c r="E9" s="50"/>
      <c r="F9" s="50"/>
      <c r="G9" s="50"/>
    </row>
    <row r="10" spans="1:9" x14ac:dyDescent="0.2">
      <c r="A10" s="50" t="s">
        <v>56</v>
      </c>
      <c r="B10" s="50"/>
      <c r="C10" s="13" t="s">
        <v>71</v>
      </c>
      <c r="D10" s="13" t="s">
        <v>72</v>
      </c>
      <c r="E10" s="13" t="s">
        <v>73</v>
      </c>
      <c r="F10" s="13" t="s">
        <v>74</v>
      </c>
      <c r="G10" s="13" t="s">
        <v>75</v>
      </c>
    </row>
    <row r="11" spans="1:9" x14ac:dyDescent="0.2">
      <c r="A11" s="50" t="s">
        <v>62</v>
      </c>
      <c r="B11" s="50"/>
      <c r="C11" s="13" t="s">
        <v>76</v>
      </c>
      <c r="D11" s="13" t="s">
        <v>76</v>
      </c>
      <c r="E11" s="13" t="s">
        <v>77</v>
      </c>
      <c r="F11" s="13" t="s">
        <v>78</v>
      </c>
      <c r="G11" s="13" t="s">
        <v>79</v>
      </c>
    </row>
    <row r="12" spans="1:9" x14ac:dyDescent="0.2">
      <c r="A12" s="50" t="s">
        <v>80</v>
      </c>
      <c r="B12" s="50"/>
      <c r="C12" s="50"/>
      <c r="D12" s="50"/>
      <c r="E12" s="50"/>
      <c r="F12" s="50"/>
      <c r="G12" s="50"/>
    </row>
    <row r="13" spans="1:9" x14ac:dyDescent="0.2">
      <c r="A13" s="50" t="s">
        <v>56</v>
      </c>
      <c r="B13" s="50"/>
      <c r="C13" s="13" t="s">
        <v>81</v>
      </c>
      <c r="D13" s="13" t="s">
        <v>82</v>
      </c>
      <c r="E13" s="13" t="s">
        <v>82</v>
      </c>
      <c r="F13" s="13" t="s">
        <v>82</v>
      </c>
      <c r="G13" s="13" t="s">
        <v>82</v>
      </c>
    </row>
    <row r="14" spans="1:9" x14ac:dyDescent="0.2">
      <c r="A14" s="50" t="s">
        <v>62</v>
      </c>
      <c r="B14" s="50"/>
      <c r="C14" s="13" t="s">
        <v>83</v>
      </c>
      <c r="D14" s="13" t="s">
        <v>83</v>
      </c>
      <c r="E14" s="13" t="s">
        <v>83</v>
      </c>
      <c r="F14" s="13" t="s">
        <v>83</v>
      </c>
      <c r="G14" s="13" t="s">
        <v>83</v>
      </c>
    </row>
    <row r="16" spans="1:9" ht="27" x14ac:dyDescent="0.35">
      <c r="A16" s="27" t="s">
        <v>20</v>
      </c>
      <c r="I16" s="27" t="s">
        <v>19</v>
      </c>
    </row>
    <row r="17" spans="1:11" ht="50.45" customHeight="1" x14ac:dyDescent="0.2">
      <c r="A17" s="15" t="s">
        <v>17</v>
      </c>
      <c r="B17" s="17" t="s">
        <v>49</v>
      </c>
      <c r="C17" s="17" t="s">
        <v>44</v>
      </c>
      <c r="D17" s="17" t="s">
        <v>84</v>
      </c>
      <c r="E17" s="51" t="s">
        <v>85</v>
      </c>
      <c r="F17" s="51"/>
      <c r="G17" s="16" t="s">
        <v>86</v>
      </c>
      <c r="H17" s="17" t="s">
        <v>87</v>
      </c>
      <c r="I17" s="15" t="s">
        <v>46</v>
      </c>
      <c r="J17" s="17" t="s">
        <v>47</v>
      </c>
      <c r="K17" s="15" t="s">
        <v>48</v>
      </c>
    </row>
    <row r="18" spans="1:11" x14ac:dyDescent="0.2">
      <c r="A18" s="13">
        <v>1</v>
      </c>
      <c r="B18" s="13"/>
      <c r="C18" s="13"/>
      <c r="D18" s="13"/>
      <c r="E18" s="50"/>
      <c r="F18" s="50"/>
      <c r="G18" s="13"/>
      <c r="H18" s="13"/>
      <c r="I18" s="13"/>
      <c r="J18" s="13"/>
      <c r="K18" s="13"/>
    </row>
    <row r="19" spans="1:11" x14ac:dyDescent="0.2">
      <c r="A19" s="13">
        <v>2</v>
      </c>
      <c r="B19" s="13"/>
      <c r="C19" s="13"/>
      <c r="D19" s="13"/>
      <c r="E19" s="50"/>
      <c r="F19" s="50"/>
      <c r="G19" s="13"/>
      <c r="H19" s="13"/>
      <c r="I19" s="13"/>
      <c r="J19" s="13"/>
      <c r="K19" s="13"/>
    </row>
    <row r="20" spans="1:11" x14ac:dyDescent="0.2">
      <c r="A20" s="13">
        <v>3</v>
      </c>
      <c r="B20" s="13"/>
      <c r="C20" s="13"/>
      <c r="D20" s="13"/>
      <c r="E20" s="50"/>
      <c r="F20" s="50"/>
      <c r="G20" s="13"/>
      <c r="H20" s="13"/>
      <c r="I20" s="13"/>
      <c r="J20" s="13"/>
      <c r="K20" s="13"/>
    </row>
    <row r="21" spans="1:11" x14ac:dyDescent="0.2">
      <c r="A21" s="13">
        <v>4</v>
      </c>
      <c r="B21" s="13"/>
      <c r="C21" s="13"/>
      <c r="D21" s="13"/>
      <c r="E21" s="50"/>
      <c r="F21" s="50"/>
      <c r="G21" s="13"/>
      <c r="H21" s="13"/>
      <c r="I21" s="13"/>
      <c r="J21" s="13"/>
      <c r="K21" s="13"/>
    </row>
    <row r="22" spans="1:11" x14ac:dyDescent="0.2">
      <c r="A22" s="13">
        <v>5</v>
      </c>
      <c r="B22" s="13"/>
      <c r="C22" s="13"/>
      <c r="D22" s="13"/>
      <c r="E22" s="50"/>
      <c r="F22" s="50"/>
      <c r="G22" s="13"/>
      <c r="H22" s="13"/>
      <c r="I22" s="13"/>
      <c r="J22" s="13"/>
      <c r="K22" s="13"/>
    </row>
    <row r="23" spans="1:11" x14ac:dyDescent="0.2">
      <c r="A23" s="13">
        <v>6</v>
      </c>
      <c r="B23" s="13"/>
      <c r="C23" s="13"/>
      <c r="D23" s="13"/>
      <c r="E23" s="50"/>
      <c r="F23" s="50"/>
      <c r="G23" s="13"/>
      <c r="H23" s="13"/>
      <c r="I23" s="13"/>
      <c r="J23" s="13"/>
      <c r="K23" s="13"/>
    </row>
    <row r="24" spans="1:11" x14ac:dyDescent="0.2">
      <c r="A24" s="13">
        <v>7</v>
      </c>
      <c r="B24" s="13"/>
      <c r="C24" s="13"/>
      <c r="D24" s="13"/>
      <c r="E24" s="50"/>
      <c r="F24" s="50"/>
      <c r="G24" s="13"/>
      <c r="H24" s="13"/>
      <c r="I24" s="13"/>
      <c r="J24" s="13"/>
      <c r="K24" s="13"/>
    </row>
    <row r="25" spans="1:11" x14ac:dyDescent="0.2">
      <c r="A25" s="13">
        <v>8</v>
      </c>
      <c r="B25" s="13"/>
      <c r="C25" s="13"/>
      <c r="D25" s="13"/>
      <c r="E25" s="50"/>
      <c r="F25" s="50"/>
      <c r="G25" s="13"/>
      <c r="H25" s="13"/>
      <c r="I25" s="13"/>
      <c r="J25" s="13"/>
      <c r="K25" s="13"/>
    </row>
    <row r="26" spans="1:11" x14ac:dyDescent="0.2">
      <c r="A26" s="13">
        <v>9</v>
      </c>
      <c r="B26" s="13"/>
      <c r="C26" s="13"/>
      <c r="D26" s="13"/>
      <c r="E26" s="50"/>
      <c r="F26" s="50"/>
      <c r="G26" s="13"/>
      <c r="H26" s="13"/>
      <c r="I26" s="13"/>
      <c r="J26" s="13"/>
      <c r="K26" s="13"/>
    </row>
    <row r="27" spans="1:11" x14ac:dyDescent="0.2">
      <c r="A27" s="13">
        <v>10</v>
      </c>
      <c r="B27" s="13"/>
      <c r="C27" s="13"/>
      <c r="D27" s="13"/>
      <c r="E27" s="50"/>
      <c r="F27" s="50"/>
      <c r="G27" s="13"/>
      <c r="H27" s="13"/>
      <c r="I27" s="13"/>
      <c r="J27" s="13"/>
      <c r="K27" s="13"/>
    </row>
    <row r="28" spans="1:11" x14ac:dyDescent="0.2">
      <c r="A28" s="13">
        <v>11</v>
      </c>
      <c r="B28" s="13"/>
      <c r="C28" s="13"/>
      <c r="D28" s="13"/>
      <c r="E28" s="50"/>
      <c r="F28" s="50"/>
      <c r="G28" s="13"/>
      <c r="H28" s="13"/>
      <c r="I28" s="13"/>
      <c r="J28" s="13"/>
      <c r="K28" s="13"/>
    </row>
    <row r="29" spans="1:11" x14ac:dyDescent="0.2">
      <c r="A29" s="13">
        <v>12</v>
      </c>
      <c r="B29" s="13"/>
      <c r="C29" s="13"/>
      <c r="D29" s="13"/>
      <c r="E29" s="50"/>
      <c r="F29" s="50"/>
      <c r="G29" s="13"/>
      <c r="H29" s="13"/>
      <c r="I29" s="13"/>
      <c r="J29" s="13"/>
      <c r="K29" s="13"/>
    </row>
    <row r="30" spans="1:11" x14ac:dyDescent="0.2">
      <c r="A30" s="13">
        <v>13</v>
      </c>
      <c r="B30" s="13"/>
      <c r="C30" s="13"/>
      <c r="D30" s="13"/>
      <c r="E30" s="50"/>
      <c r="F30" s="50"/>
      <c r="G30" s="13"/>
      <c r="H30" s="13"/>
      <c r="I30" s="13"/>
      <c r="J30" s="13"/>
      <c r="K30" s="13"/>
    </row>
    <row r="31" spans="1:11" x14ac:dyDescent="0.2">
      <c r="A31" s="13">
        <v>14</v>
      </c>
      <c r="B31" s="13"/>
      <c r="C31" s="13"/>
      <c r="D31" s="13"/>
      <c r="E31" s="50"/>
      <c r="F31" s="50"/>
      <c r="G31" s="13"/>
      <c r="H31" s="13"/>
      <c r="I31" s="13"/>
      <c r="J31" s="13"/>
      <c r="K31" s="13"/>
    </row>
    <row r="32" spans="1:11" x14ac:dyDescent="0.2">
      <c r="A32" s="13">
        <v>15</v>
      </c>
      <c r="B32" s="13"/>
      <c r="C32" s="13"/>
      <c r="D32" s="13"/>
      <c r="E32" s="50"/>
      <c r="F32" s="50"/>
      <c r="G32" s="13"/>
      <c r="H32" s="13"/>
      <c r="I32" s="13"/>
      <c r="J32" s="13"/>
      <c r="K32" s="13"/>
    </row>
    <row r="33" spans="1:11" x14ac:dyDescent="0.2">
      <c r="A33" s="13">
        <v>16</v>
      </c>
      <c r="B33" s="13"/>
      <c r="C33" s="13"/>
      <c r="D33" s="13"/>
      <c r="E33" s="50"/>
      <c r="F33" s="50"/>
      <c r="G33" s="13"/>
      <c r="H33" s="13"/>
      <c r="I33" s="13"/>
      <c r="J33" s="13"/>
      <c r="K33" s="13"/>
    </row>
    <row r="34" spans="1:11" x14ac:dyDescent="0.2">
      <c r="A34" s="13">
        <v>17</v>
      </c>
      <c r="B34" s="13"/>
      <c r="C34" s="13"/>
      <c r="D34" s="13"/>
      <c r="E34" s="50"/>
      <c r="F34" s="50"/>
      <c r="G34" s="13"/>
      <c r="H34" s="13"/>
      <c r="I34" s="13"/>
      <c r="J34" s="13"/>
      <c r="K34" s="13"/>
    </row>
    <row r="35" spans="1:11" x14ac:dyDescent="0.2">
      <c r="A35" s="13">
        <v>18</v>
      </c>
      <c r="B35" s="13"/>
      <c r="C35" s="13"/>
      <c r="D35" s="13"/>
      <c r="E35" s="50"/>
      <c r="F35" s="50"/>
      <c r="G35" s="13"/>
      <c r="H35" s="13"/>
      <c r="I35" s="13"/>
      <c r="J35" s="13"/>
      <c r="K35" s="13"/>
    </row>
    <row r="36" spans="1:11" x14ac:dyDescent="0.2">
      <c r="A36" s="13">
        <v>19</v>
      </c>
      <c r="B36" s="13"/>
      <c r="C36" s="13"/>
      <c r="D36" s="13"/>
      <c r="E36" s="50"/>
      <c r="F36" s="50"/>
      <c r="G36" s="13"/>
      <c r="H36" s="13"/>
      <c r="I36" s="13"/>
      <c r="J36" s="13"/>
      <c r="K36" s="13"/>
    </row>
    <row r="37" spans="1:11" x14ac:dyDescent="0.2">
      <c r="A37" s="13">
        <v>20</v>
      </c>
      <c r="B37" s="13"/>
      <c r="C37" s="13"/>
      <c r="D37" s="13"/>
      <c r="E37" s="50"/>
      <c r="F37" s="50"/>
      <c r="G37" s="13"/>
      <c r="H37" s="13"/>
      <c r="I37" s="13"/>
      <c r="J37" s="13"/>
      <c r="K37" s="13"/>
    </row>
    <row r="39" spans="1:11" ht="20.25" x14ac:dyDescent="0.3">
      <c r="B39" s="28" t="s">
        <v>23</v>
      </c>
    </row>
  </sheetData>
  <mergeCells count="35">
    <mergeCell ref="E33:F33"/>
    <mergeCell ref="E34:F34"/>
    <mergeCell ref="E35:F35"/>
    <mergeCell ref="E36:F36"/>
    <mergeCell ref="E37:F37"/>
    <mergeCell ref="E18:F18"/>
    <mergeCell ref="E19:F19"/>
    <mergeCell ref="E20:F20"/>
    <mergeCell ref="E32:F32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11:B11"/>
    <mergeCell ref="A12:G12"/>
    <mergeCell ref="A13:B13"/>
    <mergeCell ref="A14:B14"/>
    <mergeCell ref="E17:F17"/>
    <mergeCell ref="A6:G6"/>
    <mergeCell ref="A7:B7"/>
    <mergeCell ref="A8:B8"/>
    <mergeCell ref="A9:G9"/>
    <mergeCell ref="A10:B10"/>
    <mergeCell ref="A1:G1"/>
    <mergeCell ref="A2:B2"/>
    <mergeCell ref="A3:G3"/>
    <mergeCell ref="A4:B4"/>
    <mergeCell ref="A5:B5"/>
  </mergeCells>
  <conditionalFormatting sqref="C18:C37">
    <cfRule type="cellIs" dxfId="7261" priority="70" stopIfTrue="1" operator="greaterThanOrEqual">
      <formula>1</formula>
    </cfRule>
    <cfRule type="cellIs" dxfId="7260" priority="71" stopIfTrue="1" operator="lessThan">
      <formula>1</formula>
    </cfRule>
  </conditionalFormatting>
  <conditionalFormatting sqref="D18:D37">
    <cfRule type="cellIs" dxfId="7259" priority="67" stopIfTrue="1" operator="between">
      <formula>180</formula>
      <formula>182</formula>
    </cfRule>
    <cfRule type="cellIs" dxfId="7258" priority="68" stopIfTrue="1" operator="greaterThan">
      <formula>182</formula>
    </cfRule>
    <cfRule type="cellIs" dxfId="7257" priority="69" stopIfTrue="1" operator="lessThan">
      <formula>180</formula>
    </cfRule>
  </conditionalFormatting>
  <conditionalFormatting sqref="E18:F37">
    <cfRule type="cellIs" dxfId="7256" priority="1" stopIfTrue="1" operator="between">
      <formula>50</formula>
      <formula>57</formula>
    </cfRule>
    <cfRule type="cellIs" dxfId="7255" priority="2" stopIfTrue="1" operator="greaterThan">
      <formula>57</formula>
    </cfRule>
    <cfRule type="cellIs" dxfId="7254" priority="3" stopIfTrue="1" operator="lessThan">
      <formula>50</formula>
    </cfRule>
  </conditionalFormatting>
  <conditionalFormatting sqref="G18:G37">
    <cfRule type="cellIs" dxfId="7253" priority="61" stopIfTrue="1" operator="between">
      <formula>37</formula>
      <formula>39</formula>
    </cfRule>
    <cfRule type="cellIs" dxfId="7252" priority="62" stopIfTrue="1" operator="greaterThan">
      <formula>39</formula>
    </cfRule>
    <cfRule type="cellIs" dxfId="7251" priority="63" stopIfTrue="1" operator="lessThan">
      <formula>37</formula>
    </cfRule>
  </conditionalFormatting>
  <conditionalFormatting sqref="H18:H37">
    <cfRule type="cellIs" dxfId="7250" priority="58" stopIfTrue="1" operator="between">
      <formula>12</formula>
      <formula>13</formula>
    </cfRule>
    <cfRule type="cellIs" dxfId="7249" priority="59" stopIfTrue="1" operator="greaterThan">
      <formula>13</formula>
    </cfRule>
    <cfRule type="cellIs" dxfId="7248" priority="60" stopIfTrue="1" operator="lessThan">
      <formula>12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300-000000000000}">
          <x14:formula1>
            <xm:f>Arkusz1!$K$3:$K$4</xm:f>
          </x14:formula1>
          <xm:sqref>K18:K37</xm:sqref>
        </x14:dataValidation>
        <x14:dataValidation type="list" allowBlank="1" showInputMessage="1" showErrorMessage="1" xr:uid="{00000000-0002-0000-1300-000001000000}">
          <x14:formula1>
            <xm:f>Arkusz1!$F$2:$F$29</xm:f>
          </x14:formula1>
          <xm:sqref>I18:I37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39"/>
  <sheetViews>
    <sheetView workbookViewId="0">
      <selection activeCell="B39" sqref="B39"/>
    </sheetView>
  </sheetViews>
  <sheetFormatPr defaultRowHeight="12.75" x14ac:dyDescent="0.2"/>
  <cols>
    <col min="1" max="1" width="3.7109375" customWidth="1"/>
    <col min="2" max="3" width="9.7109375" customWidth="1"/>
    <col min="4" max="4" width="12.85546875" customWidth="1"/>
    <col min="5" max="6" width="10.7109375" customWidth="1"/>
    <col min="7" max="7" width="14.7109375" customWidth="1"/>
    <col min="8" max="8" width="18" customWidth="1"/>
    <col min="9" max="9" width="17.7109375" customWidth="1"/>
    <col min="10" max="10" width="21.28515625" customWidth="1"/>
    <col min="11" max="11" width="18" customWidth="1"/>
  </cols>
  <sheetData>
    <row r="1" spans="1:9" x14ac:dyDescent="0.2">
      <c r="A1" s="50" t="s">
        <v>50</v>
      </c>
      <c r="B1" s="50"/>
      <c r="C1" s="50"/>
      <c r="D1" s="50"/>
      <c r="E1" s="50"/>
      <c r="F1" s="50"/>
      <c r="G1" s="50"/>
    </row>
    <row r="2" spans="1:9" x14ac:dyDescent="0.2">
      <c r="A2" s="50"/>
      <c r="B2" s="50"/>
      <c r="C2" s="13" t="s">
        <v>51</v>
      </c>
      <c r="D2" s="13" t="s">
        <v>52</v>
      </c>
      <c r="E2" s="13" t="s">
        <v>53</v>
      </c>
      <c r="F2" s="13" t="s">
        <v>54</v>
      </c>
      <c r="G2" s="13" t="s">
        <v>27</v>
      </c>
    </row>
    <row r="3" spans="1:9" x14ac:dyDescent="0.2">
      <c r="A3" s="50" t="s">
        <v>55</v>
      </c>
      <c r="B3" s="50"/>
      <c r="C3" s="50"/>
      <c r="D3" s="50"/>
      <c r="E3" s="50"/>
      <c r="F3" s="50"/>
      <c r="G3" s="50"/>
    </row>
    <row r="4" spans="1:9" x14ac:dyDescent="0.2">
      <c r="A4" s="50" t="s">
        <v>56</v>
      </c>
      <c r="B4" s="50"/>
      <c r="C4" s="13" t="s">
        <v>57</v>
      </c>
      <c r="D4" s="13" t="s">
        <v>58</v>
      </c>
      <c r="E4" s="13" t="s">
        <v>59</v>
      </c>
      <c r="F4" s="13" t="s">
        <v>60</v>
      </c>
      <c r="G4" s="13" t="s">
        <v>61</v>
      </c>
    </row>
    <row r="5" spans="1:9" x14ac:dyDescent="0.2">
      <c r="A5" s="50" t="s">
        <v>62</v>
      </c>
      <c r="B5" s="50"/>
      <c r="C5" s="13" t="s">
        <v>63</v>
      </c>
      <c r="D5" s="13" t="s">
        <v>63</v>
      </c>
      <c r="E5" s="13" t="s">
        <v>64</v>
      </c>
      <c r="F5" s="13" t="s">
        <v>65</v>
      </c>
      <c r="G5" s="13" t="s">
        <v>66</v>
      </c>
    </row>
    <row r="6" spans="1:9" x14ac:dyDescent="0.2">
      <c r="A6" s="50" t="s">
        <v>67</v>
      </c>
      <c r="B6" s="50"/>
      <c r="C6" s="50"/>
      <c r="D6" s="50"/>
      <c r="E6" s="50"/>
      <c r="F6" s="50"/>
      <c r="G6" s="50"/>
    </row>
    <row r="7" spans="1:9" x14ac:dyDescent="0.2">
      <c r="A7" s="50" t="s">
        <v>56</v>
      </c>
      <c r="B7" s="50"/>
      <c r="C7" s="13" t="s">
        <v>68</v>
      </c>
      <c r="D7" s="13" t="s">
        <v>68</v>
      </c>
      <c r="E7" s="13" t="s">
        <v>68</v>
      </c>
      <c r="F7" s="13" t="s">
        <v>68</v>
      </c>
      <c r="G7" s="13" t="s">
        <v>68</v>
      </c>
    </row>
    <row r="8" spans="1:9" x14ac:dyDescent="0.2">
      <c r="A8" s="50" t="s">
        <v>62</v>
      </c>
      <c r="B8" s="50"/>
      <c r="C8" s="13" t="s">
        <v>69</v>
      </c>
      <c r="D8" s="13" t="s">
        <v>69</v>
      </c>
      <c r="E8" s="13" t="s">
        <v>69</v>
      </c>
      <c r="F8" s="13" t="s">
        <v>69</v>
      </c>
      <c r="G8" s="13" t="s">
        <v>69</v>
      </c>
    </row>
    <row r="9" spans="1:9" x14ac:dyDescent="0.2">
      <c r="A9" s="50" t="s">
        <v>70</v>
      </c>
      <c r="B9" s="50"/>
      <c r="C9" s="50"/>
      <c r="D9" s="50"/>
      <c r="E9" s="50"/>
      <c r="F9" s="50"/>
      <c r="G9" s="50"/>
    </row>
    <row r="10" spans="1:9" x14ac:dyDescent="0.2">
      <c r="A10" s="50" t="s">
        <v>56</v>
      </c>
      <c r="B10" s="50"/>
      <c r="C10" s="13" t="s">
        <v>71</v>
      </c>
      <c r="D10" s="13" t="s">
        <v>72</v>
      </c>
      <c r="E10" s="13" t="s">
        <v>73</v>
      </c>
      <c r="F10" s="13" t="s">
        <v>74</v>
      </c>
      <c r="G10" s="13" t="s">
        <v>75</v>
      </c>
    </row>
    <row r="11" spans="1:9" x14ac:dyDescent="0.2">
      <c r="A11" s="50" t="s">
        <v>62</v>
      </c>
      <c r="B11" s="50"/>
      <c r="C11" s="13" t="s">
        <v>76</v>
      </c>
      <c r="D11" s="13" t="s">
        <v>76</v>
      </c>
      <c r="E11" s="13" t="s">
        <v>77</v>
      </c>
      <c r="F11" s="13" t="s">
        <v>78</v>
      </c>
      <c r="G11" s="13" t="s">
        <v>79</v>
      </c>
    </row>
    <row r="12" spans="1:9" x14ac:dyDescent="0.2">
      <c r="A12" s="50" t="s">
        <v>80</v>
      </c>
      <c r="B12" s="50"/>
      <c r="C12" s="50"/>
      <c r="D12" s="50"/>
      <c r="E12" s="50"/>
      <c r="F12" s="50"/>
      <c r="G12" s="50"/>
    </row>
    <row r="13" spans="1:9" x14ac:dyDescent="0.2">
      <c r="A13" s="50" t="s">
        <v>56</v>
      </c>
      <c r="B13" s="50"/>
      <c r="C13" s="13" t="s">
        <v>81</v>
      </c>
      <c r="D13" s="13" t="s">
        <v>82</v>
      </c>
      <c r="E13" s="13" t="s">
        <v>82</v>
      </c>
      <c r="F13" s="13" t="s">
        <v>82</v>
      </c>
      <c r="G13" s="13" t="s">
        <v>82</v>
      </c>
    </row>
    <row r="14" spans="1:9" x14ac:dyDescent="0.2">
      <c r="A14" s="50" t="s">
        <v>62</v>
      </c>
      <c r="B14" s="50"/>
      <c r="C14" s="13" t="s">
        <v>83</v>
      </c>
      <c r="D14" s="13" t="s">
        <v>83</v>
      </c>
      <c r="E14" s="13" t="s">
        <v>83</v>
      </c>
      <c r="F14" s="13" t="s">
        <v>83</v>
      </c>
      <c r="G14" s="13" t="s">
        <v>83</v>
      </c>
    </row>
    <row r="16" spans="1:9" ht="27" x14ac:dyDescent="0.35">
      <c r="A16" s="27" t="s">
        <v>20</v>
      </c>
      <c r="I16" s="27" t="s">
        <v>19</v>
      </c>
    </row>
    <row r="17" spans="1:11" ht="50.45" customHeight="1" x14ac:dyDescent="0.2">
      <c r="A17" s="15" t="s">
        <v>17</v>
      </c>
      <c r="B17" s="17" t="s">
        <v>49</v>
      </c>
      <c r="C17" s="17" t="s">
        <v>44</v>
      </c>
      <c r="D17" s="17" t="s">
        <v>84</v>
      </c>
      <c r="E17" s="51" t="s">
        <v>85</v>
      </c>
      <c r="F17" s="51"/>
      <c r="G17" s="16" t="s">
        <v>86</v>
      </c>
      <c r="H17" s="17" t="s">
        <v>87</v>
      </c>
      <c r="I17" s="15" t="s">
        <v>46</v>
      </c>
      <c r="J17" s="17" t="s">
        <v>47</v>
      </c>
      <c r="K17" s="15" t="s">
        <v>48</v>
      </c>
    </row>
    <row r="18" spans="1:11" x14ac:dyDescent="0.2">
      <c r="A18" s="13">
        <v>1</v>
      </c>
      <c r="B18" s="13"/>
      <c r="C18" s="13"/>
      <c r="D18" s="13"/>
      <c r="E18" s="50"/>
      <c r="F18" s="50"/>
      <c r="G18" s="13"/>
      <c r="H18" s="13"/>
      <c r="I18" s="13"/>
      <c r="J18" s="13"/>
      <c r="K18" s="13"/>
    </row>
    <row r="19" spans="1:11" x14ac:dyDescent="0.2">
      <c r="A19" s="13">
        <v>2</v>
      </c>
      <c r="B19" s="13"/>
      <c r="C19" s="13"/>
      <c r="D19" s="13"/>
      <c r="E19" s="50"/>
      <c r="F19" s="50"/>
      <c r="G19" s="13"/>
      <c r="H19" s="13"/>
      <c r="I19" s="13"/>
      <c r="J19" s="13"/>
      <c r="K19" s="13"/>
    </row>
    <row r="20" spans="1:11" x14ac:dyDescent="0.2">
      <c r="A20" s="13">
        <v>3</v>
      </c>
      <c r="B20" s="13"/>
      <c r="C20" s="13"/>
      <c r="D20" s="13"/>
      <c r="E20" s="50"/>
      <c r="F20" s="50"/>
      <c r="G20" s="13"/>
      <c r="H20" s="13"/>
      <c r="I20" s="13"/>
      <c r="J20" s="13"/>
      <c r="K20" s="13"/>
    </row>
    <row r="21" spans="1:11" x14ac:dyDescent="0.2">
      <c r="A21" s="13">
        <v>4</v>
      </c>
      <c r="B21" s="13"/>
      <c r="C21" s="13"/>
      <c r="D21" s="13"/>
      <c r="E21" s="50"/>
      <c r="F21" s="50"/>
      <c r="G21" s="13"/>
      <c r="H21" s="13"/>
      <c r="I21" s="13"/>
      <c r="J21" s="13"/>
      <c r="K21" s="13"/>
    </row>
    <row r="22" spans="1:11" x14ac:dyDescent="0.2">
      <c r="A22" s="13">
        <v>5</v>
      </c>
      <c r="B22" s="13"/>
      <c r="C22" s="13"/>
      <c r="D22" s="13"/>
      <c r="E22" s="50"/>
      <c r="F22" s="50"/>
      <c r="G22" s="13"/>
      <c r="H22" s="13"/>
      <c r="I22" s="13"/>
      <c r="J22" s="13"/>
      <c r="K22" s="13"/>
    </row>
    <row r="23" spans="1:11" x14ac:dyDescent="0.2">
      <c r="A23" s="13">
        <v>6</v>
      </c>
      <c r="B23" s="13"/>
      <c r="C23" s="13"/>
      <c r="D23" s="13"/>
      <c r="E23" s="50"/>
      <c r="F23" s="50"/>
      <c r="G23" s="13"/>
      <c r="H23" s="13"/>
      <c r="I23" s="13"/>
      <c r="J23" s="13"/>
      <c r="K23" s="13"/>
    </row>
    <row r="24" spans="1:11" x14ac:dyDescent="0.2">
      <c r="A24" s="13">
        <v>7</v>
      </c>
      <c r="B24" s="13"/>
      <c r="C24" s="13"/>
      <c r="D24" s="13"/>
      <c r="E24" s="50"/>
      <c r="F24" s="50"/>
      <c r="G24" s="13"/>
      <c r="H24" s="13"/>
      <c r="I24" s="13"/>
      <c r="J24" s="13"/>
      <c r="K24" s="13"/>
    </row>
    <row r="25" spans="1:11" x14ac:dyDescent="0.2">
      <c r="A25" s="13">
        <v>8</v>
      </c>
      <c r="B25" s="13"/>
      <c r="C25" s="13"/>
      <c r="D25" s="13"/>
      <c r="E25" s="50"/>
      <c r="F25" s="50"/>
      <c r="G25" s="13"/>
      <c r="H25" s="13"/>
      <c r="I25" s="13"/>
      <c r="J25" s="13"/>
      <c r="K25" s="13"/>
    </row>
    <row r="26" spans="1:11" x14ac:dyDescent="0.2">
      <c r="A26" s="13">
        <v>9</v>
      </c>
      <c r="B26" s="13"/>
      <c r="C26" s="13"/>
      <c r="D26" s="13"/>
      <c r="E26" s="50"/>
      <c r="F26" s="50"/>
      <c r="G26" s="13"/>
      <c r="H26" s="13"/>
      <c r="I26" s="13"/>
      <c r="J26" s="13"/>
      <c r="K26" s="13"/>
    </row>
    <row r="27" spans="1:11" x14ac:dyDescent="0.2">
      <c r="A27" s="13">
        <v>10</v>
      </c>
      <c r="B27" s="13"/>
      <c r="C27" s="13"/>
      <c r="D27" s="13"/>
      <c r="E27" s="50"/>
      <c r="F27" s="50"/>
      <c r="G27" s="13"/>
      <c r="H27" s="13"/>
      <c r="I27" s="13"/>
      <c r="J27" s="13"/>
      <c r="K27" s="13"/>
    </row>
    <row r="28" spans="1:11" x14ac:dyDescent="0.2">
      <c r="A28" s="13">
        <v>11</v>
      </c>
      <c r="B28" s="13"/>
      <c r="C28" s="13"/>
      <c r="D28" s="13"/>
      <c r="E28" s="50"/>
      <c r="F28" s="50"/>
      <c r="G28" s="13"/>
      <c r="H28" s="13"/>
      <c r="I28" s="13"/>
      <c r="J28" s="13"/>
      <c r="K28" s="13"/>
    </row>
    <row r="29" spans="1:11" x14ac:dyDescent="0.2">
      <c r="A29" s="13">
        <v>12</v>
      </c>
      <c r="B29" s="13"/>
      <c r="C29" s="13"/>
      <c r="D29" s="13"/>
      <c r="E29" s="50"/>
      <c r="F29" s="50"/>
      <c r="G29" s="13"/>
      <c r="H29" s="13"/>
      <c r="I29" s="13"/>
      <c r="J29" s="13"/>
      <c r="K29" s="13"/>
    </row>
    <row r="30" spans="1:11" x14ac:dyDescent="0.2">
      <c r="A30" s="13">
        <v>13</v>
      </c>
      <c r="B30" s="13"/>
      <c r="C30" s="13"/>
      <c r="D30" s="13"/>
      <c r="E30" s="50"/>
      <c r="F30" s="50"/>
      <c r="G30" s="13"/>
      <c r="H30" s="13"/>
      <c r="I30" s="13"/>
      <c r="J30" s="13"/>
      <c r="K30" s="13"/>
    </row>
    <row r="31" spans="1:11" x14ac:dyDescent="0.2">
      <c r="A31" s="13">
        <v>14</v>
      </c>
      <c r="B31" s="13"/>
      <c r="C31" s="13"/>
      <c r="D31" s="13"/>
      <c r="E31" s="50"/>
      <c r="F31" s="50"/>
      <c r="G31" s="13"/>
      <c r="H31" s="13"/>
      <c r="I31" s="13"/>
      <c r="J31" s="13"/>
      <c r="K31" s="13"/>
    </row>
    <row r="32" spans="1:11" x14ac:dyDescent="0.2">
      <c r="A32" s="13">
        <v>15</v>
      </c>
      <c r="B32" s="13"/>
      <c r="C32" s="13"/>
      <c r="D32" s="13"/>
      <c r="E32" s="50"/>
      <c r="F32" s="50"/>
      <c r="G32" s="13"/>
      <c r="H32" s="13"/>
      <c r="I32" s="13"/>
      <c r="J32" s="13"/>
      <c r="K32" s="13"/>
    </row>
    <row r="33" spans="1:11" x14ac:dyDescent="0.2">
      <c r="A33" s="13">
        <v>16</v>
      </c>
      <c r="B33" s="13"/>
      <c r="C33" s="13"/>
      <c r="D33" s="13"/>
      <c r="E33" s="50"/>
      <c r="F33" s="50"/>
      <c r="G33" s="13"/>
      <c r="H33" s="13"/>
      <c r="I33" s="13"/>
      <c r="J33" s="13"/>
      <c r="K33" s="13"/>
    </row>
    <row r="34" spans="1:11" x14ac:dyDescent="0.2">
      <c r="A34" s="13">
        <v>17</v>
      </c>
      <c r="B34" s="13"/>
      <c r="C34" s="13"/>
      <c r="D34" s="13"/>
      <c r="E34" s="50"/>
      <c r="F34" s="50"/>
      <c r="G34" s="13"/>
      <c r="H34" s="13"/>
      <c r="I34" s="13"/>
      <c r="J34" s="13"/>
      <c r="K34" s="13"/>
    </row>
    <row r="35" spans="1:11" x14ac:dyDescent="0.2">
      <c r="A35" s="13">
        <v>18</v>
      </c>
      <c r="B35" s="13"/>
      <c r="C35" s="13"/>
      <c r="D35" s="13"/>
      <c r="E35" s="50"/>
      <c r="F35" s="50"/>
      <c r="G35" s="13"/>
      <c r="H35" s="13"/>
      <c r="I35" s="13"/>
      <c r="J35" s="13"/>
      <c r="K35" s="13"/>
    </row>
    <row r="36" spans="1:11" x14ac:dyDescent="0.2">
      <c r="A36" s="13">
        <v>19</v>
      </c>
      <c r="B36" s="13"/>
      <c r="C36" s="13"/>
      <c r="D36" s="13"/>
      <c r="E36" s="50"/>
      <c r="F36" s="50"/>
      <c r="G36" s="13"/>
      <c r="H36" s="13"/>
      <c r="I36" s="13"/>
      <c r="J36" s="13"/>
      <c r="K36" s="13"/>
    </row>
    <row r="37" spans="1:11" x14ac:dyDescent="0.2">
      <c r="A37" s="13">
        <v>20</v>
      </c>
      <c r="B37" s="13"/>
      <c r="C37" s="13"/>
      <c r="D37" s="13"/>
      <c r="E37" s="50"/>
      <c r="F37" s="50"/>
      <c r="G37" s="13"/>
      <c r="H37" s="13"/>
      <c r="I37" s="13"/>
      <c r="J37" s="13"/>
      <c r="K37" s="13"/>
    </row>
    <row r="39" spans="1:11" ht="20.25" x14ac:dyDescent="0.3">
      <c r="B39" s="28" t="s">
        <v>23</v>
      </c>
    </row>
  </sheetData>
  <mergeCells count="35">
    <mergeCell ref="E33:F33"/>
    <mergeCell ref="E34:F34"/>
    <mergeCell ref="E35:F35"/>
    <mergeCell ref="E36:F36"/>
    <mergeCell ref="E37:F37"/>
    <mergeCell ref="E18:F18"/>
    <mergeCell ref="E19:F19"/>
    <mergeCell ref="E20:F20"/>
    <mergeCell ref="E32:F32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11:B11"/>
    <mergeCell ref="A12:G12"/>
    <mergeCell ref="A13:B13"/>
    <mergeCell ref="A14:B14"/>
    <mergeCell ref="E17:F17"/>
    <mergeCell ref="A6:G6"/>
    <mergeCell ref="A7:B7"/>
    <mergeCell ref="A8:B8"/>
    <mergeCell ref="A9:G9"/>
    <mergeCell ref="A10:B10"/>
    <mergeCell ref="A1:G1"/>
    <mergeCell ref="A2:B2"/>
    <mergeCell ref="A3:G3"/>
    <mergeCell ref="A4:B4"/>
    <mergeCell ref="A5:B5"/>
  </mergeCells>
  <conditionalFormatting sqref="C18:C37">
    <cfRule type="cellIs" dxfId="7247" priority="70" stopIfTrue="1" operator="greaterThanOrEqual">
      <formula>1.5</formula>
    </cfRule>
    <cfRule type="cellIs" dxfId="7246" priority="71" stopIfTrue="1" operator="lessThan">
      <formula>1.5</formula>
    </cfRule>
  </conditionalFormatting>
  <conditionalFormatting sqref="D18:D37">
    <cfRule type="cellIs" dxfId="7245" priority="67" stopIfTrue="1" operator="between">
      <formula>200</formula>
      <formula>202</formula>
    </cfRule>
    <cfRule type="cellIs" dxfId="7244" priority="68" stopIfTrue="1" operator="greaterThan">
      <formula>202</formula>
    </cfRule>
    <cfRule type="cellIs" dxfId="7243" priority="69" stopIfTrue="1" operator="lessThan">
      <formula>200</formula>
    </cfRule>
  </conditionalFormatting>
  <conditionalFormatting sqref="E18:F37">
    <cfRule type="cellIs" dxfId="7242" priority="1" stopIfTrue="1" operator="between">
      <formula>50</formula>
      <formula>57</formula>
    </cfRule>
    <cfRule type="cellIs" dxfId="7241" priority="2" stopIfTrue="1" operator="greaterThan">
      <formula>57</formula>
    </cfRule>
    <cfRule type="cellIs" dxfId="7240" priority="3" stopIfTrue="1" operator="lessThan">
      <formula>50</formula>
    </cfRule>
  </conditionalFormatting>
  <conditionalFormatting sqref="G18:G37">
    <cfRule type="cellIs" dxfId="7239" priority="61" stopIfTrue="1" operator="between">
      <formula>38</formula>
      <formula>40</formula>
    </cfRule>
    <cfRule type="cellIs" dxfId="7238" priority="62" stopIfTrue="1" operator="greaterThan">
      <formula>40</formula>
    </cfRule>
    <cfRule type="cellIs" dxfId="7237" priority="63" stopIfTrue="1" operator="lessThan">
      <formula>38</formula>
    </cfRule>
  </conditionalFormatting>
  <conditionalFormatting sqref="H18:H37">
    <cfRule type="cellIs" dxfId="7236" priority="58" stopIfTrue="1" operator="between">
      <formula>12</formula>
      <formula>13</formula>
    </cfRule>
    <cfRule type="cellIs" dxfId="7235" priority="59" stopIfTrue="1" operator="greaterThan">
      <formula>13</formula>
    </cfRule>
    <cfRule type="cellIs" dxfId="7234" priority="60" stopIfTrue="1" operator="lessThan">
      <formula>12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400-000000000000}">
          <x14:formula1>
            <xm:f>Arkusz1!$K$3:$K$4</xm:f>
          </x14:formula1>
          <xm:sqref>K18:K37</xm:sqref>
        </x14:dataValidation>
        <x14:dataValidation type="list" allowBlank="1" showInputMessage="1" showErrorMessage="1" xr:uid="{00000000-0002-0000-1400-000001000000}">
          <x14:formula1>
            <xm:f>Arkusz1!$G$2:$G$19</xm:f>
          </x14:formula1>
          <xm:sqref>I18:I37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39"/>
  <sheetViews>
    <sheetView workbookViewId="0">
      <selection activeCell="B39" sqref="B39"/>
    </sheetView>
  </sheetViews>
  <sheetFormatPr defaultRowHeight="12.75" x14ac:dyDescent="0.2"/>
  <cols>
    <col min="1" max="1" width="3.7109375" customWidth="1"/>
    <col min="2" max="3" width="9.7109375" customWidth="1"/>
    <col min="4" max="4" width="12.85546875" customWidth="1"/>
    <col min="5" max="6" width="10.7109375" customWidth="1"/>
    <col min="7" max="7" width="14.7109375" customWidth="1"/>
    <col min="8" max="8" width="18" customWidth="1"/>
    <col min="9" max="9" width="17.7109375" customWidth="1"/>
    <col min="10" max="10" width="21.28515625" customWidth="1"/>
    <col min="11" max="11" width="18" customWidth="1"/>
  </cols>
  <sheetData>
    <row r="1" spans="1:9" x14ac:dyDescent="0.2">
      <c r="A1" s="50" t="s">
        <v>50</v>
      </c>
      <c r="B1" s="50"/>
      <c r="C1" s="50"/>
      <c r="D1" s="50"/>
      <c r="E1" s="50"/>
      <c r="F1" s="50"/>
      <c r="G1" s="50"/>
    </row>
    <row r="2" spans="1:9" x14ac:dyDescent="0.2">
      <c r="A2" s="50"/>
      <c r="B2" s="50"/>
      <c r="C2" s="13" t="s">
        <v>51</v>
      </c>
      <c r="D2" s="13" t="s">
        <v>52</v>
      </c>
      <c r="E2" s="13" t="s">
        <v>53</v>
      </c>
      <c r="F2" s="13" t="s">
        <v>54</v>
      </c>
      <c r="G2" s="13" t="s">
        <v>27</v>
      </c>
    </row>
    <row r="3" spans="1:9" x14ac:dyDescent="0.2">
      <c r="A3" s="50" t="s">
        <v>55</v>
      </c>
      <c r="B3" s="50"/>
      <c r="C3" s="50"/>
      <c r="D3" s="50"/>
      <c r="E3" s="50"/>
      <c r="F3" s="50"/>
      <c r="G3" s="50"/>
    </row>
    <row r="4" spans="1:9" x14ac:dyDescent="0.2">
      <c r="A4" s="50" t="s">
        <v>56</v>
      </c>
      <c r="B4" s="50"/>
      <c r="C4" s="13" t="s">
        <v>57</v>
      </c>
      <c r="D4" s="13" t="s">
        <v>58</v>
      </c>
      <c r="E4" s="13" t="s">
        <v>59</v>
      </c>
      <c r="F4" s="13" t="s">
        <v>60</v>
      </c>
      <c r="G4" s="13" t="s">
        <v>61</v>
      </c>
    </row>
    <row r="5" spans="1:9" x14ac:dyDescent="0.2">
      <c r="A5" s="50" t="s">
        <v>62</v>
      </c>
      <c r="B5" s="50"/>
      <c r="C5" s="13" t="s">
        <v>63</v>
      </c>
      <c r="D5" s="13" t="s">
        <v>63</v>
      </c>
      <c r="E5" s="13" t="s">
        <v>64</v>
      </c>
      <c r="F5" s="13" t="s">
        <v>65</v>
      </c>
      <c r="G5" s="13" t="s">
        <v>66</v>
      </c>
    </row>
    <row r="6" spans="1:9" x14ac:dyDescent="0.2">
      <c r="A6" s="50" t="s">
        <v>67</v>
      </c>
      <c r="B6" s="50"/>
      <c r="C6" s="50"/>
      <c r="D6" s="50"/>
      <c r="E6" s="50"/>
      <c r="F6" s="50"/>
      <c r="G6" s="50"/>
    </row>
    <row r="7" spans="1:9" x14ac:dyDescent="0.2">
      <c r="A7" s="50" t="s">
        <v>56</v>
      </c>
      <c r="B7" s="50"/>
      <c r="C7" s="13" t="s">
        <v>68</v>
      </c>
      <c r="D7" s="13" t="s">
        <v>68</v>
      </c>
      <c r="E7" s="13" t="s">
        <v>68</v>
      </c>
      <c r="F7" s="13" t="s">
        <v>68</v>
      </c>
      <c r="G7" s="13" t="s">
        <v>68</v>
      </c>
    </row>
    <row r="8" spans="1:9" x14ac:dyDescent="0.2">
      <c r="A8" s="50" t="s">
        <v>62</v>
      </c>
      <c r="B8" s="50"/>
      <c r="C8" s="13" t="s">
        <v>69</v>
      </c>
      <c r="D8" s="13" t="s">
        <v>69</v>
      </c>
      <c r="E8" s="13" t="s">
        <v>69</v>
      </c>
      <c r="F8" s="13" t="s">
        <v>69</v>
      </c>
      <c r="G8" s="13" t="s">
        <v>69</v>
      </c>
    </row>
    <row r="9" spans="1:9" x14ac:dyDescent="0.2">
      <c r="A9" s="50" t="s">
        <v>70</v>
      </c>
      <c r="B9" s="50"/>
      <c r="C9" s="50"/>
      <c r="D9" s="50"/>
      <c r="E9" s="50"/>
      <c r="F9" s="50"/>
      <c r="G9" s="50"/>
    </row>
    <row r="10" spans="1:9" x14ac:dyDescent="0.2">
      <c r="A10" s="50" t="s">
        <v>56</v>
      </c>
      <c r="B10" s="50"/>
      <c r="C10" s="13" t="s">
        <v>71</v>
      </c>
      <c r="D10" s="13" t="s">
        <v>72</v>
      </c>
      <c r="E10" s="13" t="s">
        <v>73</v>
      </c>
      <c r="F10" s="13" t="s">
        <v>74</v>
      </c>
      <c r="G10" s="13" t="s">
        <v>75</v>
      </c>
    </row>
    <row r="11" spans="1:9" x14ac:dyDescent="0.2">
      <c r="A11" s="50" t="s">
        <v>62</v>
      </c>
      <c r="B11" s="50"/>
      <c r="C11" s="13" t="s">
        <v>76</v>
      </c>
      <c r="D11" s="13" t="s">
        <v>76</v>
      </c>
      <c r="E11" s="13" t="s">
        <v>77</v>
      </c>
      <c r="F11" s="13" t="s">
        <v>78</v>
      </c>
      <c r="G11" s="13" t="s">
        <v>79</v>
      </c>
    </row>
    <row r="12" spans="1:9" x14ac:dyDescent="0.2">
      <c r="A12" s="50" t="s">
        <v>80</v>
      </c>
      <c r="B12" s="50"/>
      <c r="C12" s="50"/>
      <c r="D12" s="50"/>
      <c r="E12" s="50"/>
      <c r="F12" s="50"/>
      <c r="G12" s="50"/>
    </row>
    <row r="13" spans="1:9" x14ac:dyDescent="0.2">
      <c r="A13" s="50" t="s">
        <v>56</v>
      </c>
      <c r="B13" s="50"/>
      <c r="C13" s="13" t="s">
        <v>81</v>
      </c>
      <c r="D13" s="13" t="s">
        <v>82</v>
      </c>
      <c r="E13" s="13" t="s">
        <v>82</v>
      </c>
      <c r="F13" s="13" t="s">
        <v>82</v>
      </c>
      <c r="G13" s="13" t="s">
        <v>82</v>
      </c>
    </row>
    <row r="14" spans="1:9" x14ac:dyDescent="0.2">
      <c r="A14" s="50" t="s">
        <v>62</v>
      </c>
      <c r="B14" s="50"/>
      <c r="C14" s="13" t="s">
        <v>83</v>
      </c>
      <c r="D14" s="13" t="s">
        <v>83</v>
      </c>
      <c r="E14" s="13" t="s">
        <v>83</v>
      </c>
      <c r="F14" s="13" t="s">
        <v>83</v>
      </c>
      <c r="G14" s="13" t="s">
        <v>83</v>
      </c>
    </row>
    <row r="16" spans="1:9" ht="27" x14ac:dyDescent="0.35">
      <c r="A16" s="27" t="s">
        <v>20</v>
      </c>
      <c r="I16" s="27" t="s">
        <v>19</v>
      </c>
    </row>
    <row r="17" spans="1:11" ht="50.45" customHeight="1" x14ac:dyDescent="0.2">
      <c r="A17" s="15" t="s">
        <v>17</v>
      </c>
      <c r="B17" s="17" t="s">
        <v>49</v>
      </c>
      <c r="C17" s="17" t="s">
        <v>44</v>
      </c>
      <c r="D17" s="17" t="s">
        <v>84</v>
      </c>
      <c r="E17" s="51" t="s">
        <v>85</v>
      </c>
      <c r="F17" s="51"/>
      <c r="G17" s="16" t="s">
        <v>86</v>
      </c>
      <c r="H17" s="17" t="s">
        <v>87</v>
      </c>
      <c r="I17" s="15" t="s">
        <v>46</v>
      </c>
      <c r="J17" s="17" t="s">
        <v>47</v>
      </c>
      <c r="K17" s="15" t="s">
        <v>48</v>
      </c>
    </row>
    <row r="18" spans="1:11" x14ac:dyDescent="0.2">
      <c r="A18" s="13">
        <v>1</v>
      </c>
      <c r="B18" s="13"/>
      <c r="C18" s="13"/>
      <c r="D18" s="13"/>
      <c r="E18" s="50"/>
      <c r="F18" s="50"/>
      <c r="G18" s="13"/>
      <c r="H18" s="13"/>
      <c r="I18" s="13"/>
      <c r="J18" s="13"/>
      <c r="K18" s="13"/>
    </row>
    <row r="19" spans="1:11" x14ac:dyDescent="0.2">
      <c r="A19" s="13">
        <v>2</v>
      </c>
      <c r="B19" s="13"/>
      <c r="C19" s="13"/>
      <c r="D19" s="13"/>
      <c r="E19" s="50"/>
      <c r="F19" s="50"/>
      <c r="G19" s="13"/>
      <c r="H19" s="13"/>
      <c r="I19" s="13"/>
      <c r="J19" s="13"/>
      <c r="K19" s="13"/>
    </row>
    <row r="20" spans="1:11" x14ac:dyDescent="0.2">
      <c r="A20" s="13">
        <v>3</v>
      </c>
      <c r="B20" s="13"/>
      <c r="C20" s="13"/>
      <c r="D20" s="13"/>
      <c r="E20" s="50"/>
      <c r="F20" s="50"/>
      <c r="G20" s="13"/>
      <c r="H20" s="13"/>
      <c r="I20" s="13"/>
      <c r="J20" s="13"/>
      <c r="K20" s="13"/>
    </row>
    <row r="21" spans="1:11" x14ac:dyDescent="0.2">
      <c r="A21" s="13">
        <v>4</v>
      </c>
      <c r="B21" s="13"/>
      <c r="C21" s="13"/>
      <c r="D21" s="13"/>
      <c r="E21" s="50"/>
      <c r="F21" s="50"/>
      <c r="G21" s="13"/>
      <c r="H21" s="13"/>
      <c r="I21" s="13"/>
      <c r="J21" s="13"/>
      <c r="K21" s="13"/>
    </row>
    <row r="22" spans="1:11" x14ac:dyDescent="0.2">
      <c r="A22" s="13">
        <v>5</v>
      </c>
      <c r="B22" s="13"/>
      <c r="C22" s="13"/>
      <c r="D22" s="13"/>
      <c r="E22" s="50"/>
      <c r="F22" s="50"/>
      <c r="G22" s="13"/>
      <c r="H22" s="13"/>
      <c r="I22" s="13"/>
      <c r="J22" s="13"/>
      <c r="K22" s="13"/>
    </row>
    <row r="23" spans="1:11" x14ac:dyDescent="0.2">
      <c r="A23" s="13">
        <v>6</v>
      </c>
      <c r="B23" s="13"/>
      <c r="C23" s="13"/>
      <c r="D23" s="13"/>
      <c r="E23" s="50"/>
      <c r="F23" s="50"/>
      <c r="G23" s="13"/>
      <c r="H23" s="13"/>
      <c r="I23" s="13"/>
      <c r="J23" s="13"/>
      <c r="K23" s="13"/>
    </row>
    <row r="24" spans="1:11" x14ac:dyDescent="0.2">
      <c r="A24" s="13">
        <v>7</v>
      </c>
      <c r="B24" s="13"/>
      <c r="C24" s="13"/>
      <c r="D24" s="13"/>
      <c r="E24" s="50"/>
      <c r="F24" s="50"/>
      <c r="G24" s="13"/>
      <c r="H24" s="13"/>
      <c r="I24" s="13"/>
      <c r="J24" s="13"/>
      <c r="K24" s="13"/>
    </row>
    <row r="25" spans="1:11" x14ac:dyDescent="0.2">
      <c r="A25" s="13">
        <v>8</v>
      </c>
      <c r="B25" s="13"/>
      <c r="C25" s="13"/>
      <c r="D25" s="13"/>
      <c r="E25" s="50"/>
      <c r="F25" s="50"/>
      <c r="G25" s="13"/>
      <c r="H25" s="13"/>
      <c r="I25" s="13"/>
      <c r="J25" s="13"/>
      <c r="K25" s="13"/>
    </row>
    <row r="26" spans="1:11" x14ac:dyDescent="0.2">
      <c r="A26" s="13">
        <v>9</v>
      </c>
      <c r="B26" s="13"/>
      <c r="C26" s="13"/>
      <c r="D26" s="13"/>
      <c r="E26" s="50"/>
      <c r="F26" s="50"/>
      <c r="G26" s="13"/>
      <c r="H26" s="13"/>
      <c r="I26" s="13"/>
      <c r="J26" s="13"/>
      <c r="K26" s="13"/>
    </row>
    <row r="27" spans="1:11" x14ac:dyDescent="0.2">
      <c r="A27" s="13">
        <v>10</v>
      </c>
      <c r="B27" s="13"/>
      <c r="C27" s="13"/>
      <c r="D27" s="13"/>
      <c r="E27" s="50"/>
      <c r="F27" s="50"/>
      <c r="G27" s="13"/>
      <c r="H27" s="13"/>
      <c r="I27" s="13"/>
      <c r="J27" s="13"/>
      <c r="K27" s="13"/>
    </row>
    <row r="28" spans="1:11" x14ac:dyDescent="0.2">
      <c r="A28" s="13">
        <v>11</v>
      </c>
      <c r="B28" s="13"/>
      <c r="C28" s="13"/>
      <c r="D28" s="13"/>
      <c r="E28" s="50"/>
      <c r="F28" s="50"/>
      <c r="G28" s="13"/>
      <c r="H28" s="13"/>
      <c r="I28" s="13"/>
      <c r="J28" s="13"/>
      <c r="K28" s="13"/>
    </row>
    <row r="29" spans="1:11" x14ac:dyDescent="0.2">
      <c r="A29" s="13">
        <v>12</v>
      </c>
      <c r="B29" s="13"/>
      <c r="C29" s="13"/>
      <c r="D29" s="13"/>
      <c r="E29" s="50"/>
      <c r="F29" s="50"/>
      <c r="G29" s="13"/>
      <c r="H29" s="13"/>
      <c r="I29" s="13"/>
      <c r="J29" s="13"/>
      <c r="K29" s="13"/>
    </row>
    <row r="30" spans="1:11" x14ac:dyDescent="0.2">
      <c r="A30" s="13">
        <v>13</v>
      </c>
      <c r="B30" s="13"/>
      <c r="C30" s="13"/>
      <c r="D30" s="13"/>
      <c r="E30" s="50"/>
      <c r="F30" s="50"/>
      <c r="G30" s="13"/>
      <c r="H30" s="13"/>
      <c r="I30" s="13"/>
      <c r="J30" s="13"/>
      <c r="K30" s="13"/>
    </row>
    <row r="31" spans="1:11" x14ac:dyDescent="0.2">
      <c r="A31" s="13">
        <v>14</v>
      </c>
      <c r="B31" s="13"/>
      <c r="C31" s="13"/>
      <c r="D31" s="13"/>
      <c r="E31" s="50"/>
      <c r="F31" s="50"/>
      <c r="G31" s="13"/>
      <c r="H31" s="13"/>
      <c r="I31" s="13"/>
      <c r="J31" s="13"/>
      <c r="K31" s="13"/>
    </row>
    <row r="32" spans="1:11" x14ac:dyDescent="0.2">
      <c r="A32" s="13">
        <v>15</v>
      </c>
      <c r="B32" s="13"/>
      <c r="C32" s="13"/>
      <c r="D32" s="13"/>
      <c r="E32" s="50"/>
      <c r="F32" s="50"/>
      <c r="G32" s="13"/>
      <c r="H32" s="13"/>
      <c r="I32" s="13"/>
      <c r="J32" s="13"/>
      <c r="K32" s="13"/>
    </row>
    <row r="33" spans="1:11" x14ac:dyDescent="0.2">
      <c r="A33" s="13">
        <v>16</v>
      </c>
      <c r="B33" s="13"/>
      <c r="C33" s="13"/>
      <c r="D33" s="13"/>
      <c r="E33" s="50"/>
      <c r="F33" s="50"/>
      <c r="G33" s="13"/>
      <c r="H33" s="13"/>
      <c r="I33" s="13"/>
      <c r="J33" s="13"/>
      <c r="K33" s="13"/>
    </row>
    <row r="34" spans="1:11" x14ac:dyDescent="0.2">
      <c r="A34" s="13">
        <v>17</v>
      </c>
      <c r="B34" s="13"/>
      <c r="C34" s="13"/>
      <c r="D34" s="13"/>
      <c r="E34" s="50"/>
      <c r="F34" s="50"/>
      <c r="G34" s="13"/>
      <c r="H34" s="13"/>
      <c r="I34" s="13"/>
      <c r="J34" s="13"/>
      <c r="K34" s="13"/>
    </row>
    <row r="35" spans="1:11" x14ac:dyDescent="0.2">
      <c r="A35" s="13">
        <v>18</v>
      </c>
      <c r="B35" s="13"/>
      <c r="C35" s="13"/>
      <c r="D35" s="13"/>
      <c r="E35" s="50"/>
      <c r="F35" s="50"/>
      <c r="G35" s="13"/>
      <c r="H35" s="13"/>
      <c r="I35" s="13"/>
      <c r="J35" s="13"/>
      <c r="K35" s="13"/>
    </row>
    <row r="36" spans="1:11" x14ac:dyDescent="0.2">
      <c r="A36" s="13">
        <v>19</v>
      </c>
      <c r="B36" s="13"/>
      <c r="C36" s="13"/>
      <c r="D36" s="13"/>
      <c r="E36" s="50"/>
      <c r="F36" s="50"/>
      <c r="G36" s="13"/>
      <c r="H36" s="13"/>
      <c r="I36" s="13"/>
      <c r="J36" s="13"/>
      <c r="K36" s="13"/>
    </row>
    <row r="37" spans="1:11" x14ac:dyDescent="0.2">
      <c r="A37" s="13">
        <v>20</v>
      </c>
      <c r="B37" s="13"/>
      <c r="C37" s="13"/>
      <c r="D37" s="13"/>
      <c r="E37" s="50"/>
      <c r="F37" s="50"/>
      <c r="G37" s="13"/>
      <c r="H37" s="13"/>
      <c r="I37" s="13"/>
      <c r="J37" s="13"/>
      <c r="K37" s="13"/>
    </row>
    <row r="39" spans="1:11" ht="20.25" x14ac:dyDescent="0.3">
      <c r="B39" s="28" t="s">
        <v>23</v>
      </c>
    </row>
  </sheetData>
  <mergeCells count="35">
    <mergeCell ref="E33:F33"/>
    <mergeCell ref="E34:F34"/>
    <mergeCell ref="E35:F35"/>
    <mergeCell ref="E36:F36"/>
    <mergeCell ref="E37:F37"/>
    <mergeCell ref="E18:F18"/>
    <mergeCell ref="E19:F19"/>
    <mergeCell ref="E20:F20"/>
    <mergeCell ref="E32:F32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11:B11"/>
    <mergeCell ref="A12:G12"/>
    <mergeCell ref="A13:B13"/>
    <mergeCell ref="A14:B14"/>
    <mergeCell ref="E17:F17"/>
    <mergeCell ref="A6:G6"/>
    <mergeCell ref="A7:B7"/>
    <mergeCell ref="A8:B8"/>
    <mergeCell ref="A9:G9"/>
    <mergeCell ref="A10:B10"/>
    <mergeCell ref="A1:G1"/>
    <mergeCell ref="A2:B2"/>
    <mergeCell ref="A3:G3"/>
    <mergeCell ref="A4:B4"/>
    <mergeCell ref="A5:B5"/>
  </mergeCells>
  <conditionalFormatting sqref="C18:C37">
    <cfRule type="cellIs" dxfId="7233" priority="70" stopIfTrue="1" operator="greaterThanOrEqual">
      <formula>1.75</formula>
    </cfRule>
    <cfRule type="cellIs" dxfId="7232" priority="71" stopIfTrue="1" operator="lessThan">
      <formula>1.75</formula>
    </cfRule>
  </conditionalFormatting>
  <conditionalFormatting sqref="D18:D37">
    <cfRule type="cellIs" dxfId="7231" priority="67" stopIfTrue="1" operator="between">
      <formula>210</formula>
      <formula>212</formula>
    </cfRule>
    <cfRule type="cellIs" dxfId="7230" priority="68" stopIfTrue="1" operator="greaterThan">
      <formula>212</formula>
    </cfRule>
    <cfRule type="cellIs" dxfId="7229" priority="69" stopIfTrue="1" operator="lessThan">
      <formula>210</formula>
    </cfRule>
  </conditionalFormatting>
  <conditionalFormatting sqref="E18:F37">
    <cfRule type="cellIs" dxfId="7228" priority="1" stopIfTrue="1" operator="between">
      <formula>50</formula>
      <formula>57</formula>
    </cfRule>
    <cfRule type="cellIs" dxfId="7227" priority="2" stopIfTrue="1" operator="greaterThan">
      <formula>57</formula>
    </cfRule>
    <cfRule type="cellIs" dxfId="7226" priority="3" stopIfTrue="1" operator="lessThan">
      <formula>50</formula>
    </cfRule>
  </conditionalFormatting>
  <conditionalFormatting sqref="G18:G37">
    <cfRule type="cellIs" dxfId="7225" priority="61" stopIfTrue="1" operator="between">
      <formula>41</formula>
      <formula>43</formula>
    </cfRule>
    <cfRule type="cellIs" dxfId="7224" priority="62" stopIfTrue="1" operator="greaterThan">
      <formula>43</formula>
    </cfRule>
    <cfRule type="cellIs" dxfId="7223" priority="63" stopIfTrue="1" operator="lessThan">
      <formula>41</formula>
    </cfRule>
  </conditionalFormatting>
  <conditionalFormatting sqref="H18:H37">
    <cfRule type="cellIs" dxfId="7222" priority="58" stopIfTrue="1" operator="between">
      <formula>12</formula>
      <formula>13</formula>
    </cfRule>
    <cfRule type="cellIs" dxfId="7221" priority="59" stopIfTrue="1" operator="greaterThan">
      <formula>13</formula>
    </cfRule>
    <cfRule type="cellIs" dxfId="7220" priority="60" stopIfTrue="1" operator="lessThan">
      <formula>12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500-000000000000}">
          <x14:formula1>
            <xm:f>Arkusz1!$K$3:$K$4</xm:f>
          </x14:formula1>
          <xm:sqref>K18:K37</xm:sqref>
        </x14:dataValidation>
        <x14:dataValidation type="list" allowBlank="1" showInputMessage="1" showErrorMessage="1" xr:uid="{00000000-0002-0000-1500-000001000000}">
          <x14:formula1>
            <xm:f>Arkusz1!$H$2:$H$18</xm:f>
          </x14:formula1>
          <xm:sqref>I18:I37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39"/>
  <sheetViews>
    <sheetView workbookViewId="0">
      <selection activeCell="B39" sqref="B39"/>
    </sheetView>
  </sheetViews>
  <sheetFormatPr defaultRowHeight="12.75" x14ac:dyDescent="0.2"/>
  <cols>
    <col min="1" max="1" width="3.7109375" customWidth="1"/>
    <col min="2" max="3" width="9.7109375" customWidth="1"/>
    <col min="4" max="4" width="12.85546875" customWidth="1"/>
    <col min="5" max="6" width="10.7109375" customWidth="1"/>
    <col min="7" max="7" width="14.7109375" customWidth="1"/>
    <col min="8" max="8" width="18" customWidth="1"/>
    <col min="9" max="9" width="17.7109375" customWidth="1"/>
    <col min="10" max="10" width="21.28515625" customWidth="1"/>
    <col min="11" max="11" width="18" customWidth="1"/>
  </cols>
  <sheetData>
    <row r="1" spans="1:9" x14ac:dyDescent="0.2">
      <c r="A1" s="50" t="s">
        <v>50</v>
      </c>
      <c r="B1" s="50"/>
      <c r="C1" s="50"/>
      <c r="D1" s="50"/>
      <c r="E1" s="50"/>
      <c r="F1" s="50"/>
      <c r="G1" s="50"/>
    </row>
    <row r="2" spans="1:9" x14ac:dyDescent="0.2">
      <c r="A2" s="50"/>
      <c r="B2" s="50"/>
      <c r="C2" s="13" t="s">
        <v>51</v>
      </c>
      <c r="D2" s="13" t="s">
        <v>52</v>
      </c>
      <c r="E2" s="13" t="s">
        <v>53</v>
      </c>
      <c r="F2" s="13" t="s">
        <v>54</v>
      </c>
      <c r="G2" s="13" t="s">
        <v>27</v>
      </c>
    </row>
    <row r="3" spans="1:9" x14ac:dyDescent="0.2">
      <c r="A3" s="50" t="s">
        <v>55</v>
      </c>
      <c r="B3" s="50"/>
      <c r="C3" s="50"/>
      <c r="D3" s="50"/>
      <c r="E3" s="50"/>
      <c r="F3" s="50"/>
      <c r="G3" s="50"/>
    </row>
    <row r="4" spans="1:9" x14ac:dyDescent="0.2">
      <c r="A4" s="50" t="s">
        <v>56</v>
      </c>
      <c r="B4" s="50"/>
      <c r="C4" s="13" t="s">
        <v>57</v>
      </c>
      <c r="D4" s="13" t="s">
        <v>58</v>
      </c>
      <c r="E4" s="13" t="s">
        <v>59</v>
      </c>
      <c r="F4" s="13" t="s">
        <v>60</v>
      </c>
      <c r="G4" s="13" t="s">
        <v>61</v>
      </c>
    </row>
    <row r="5" spans="1:9" x14ac:dyDescent="0.2">
      <c r="A5" s="50" t="s">
        <v>62</v>
      </c>
      <c r="B5" s="50"/>
      <c r="C5" s="13" t="s">
        <v>63</v>
      </c>
      <c r="D5" s="13" t="s">
        <v>63</v>
      </c>
      <c r="E5" s="13" t="s">
        <v>64</v>
      </c>
      <c r="F5" s="13" t="s">
        <v>65</v>
      </c>
      <c r="G5" s="13" t="s">
        <v>66</v>
      </c>
    </row>
    <row r="6" spans="1:9" x14ac:dyDescent="0.2">
      <c r="A6" s="50" t="s">
        <v>67</v>
      </c>
      <c r="B6" s="50"/>
      <c r="C6" s="50"/>
      <c r="D6" s="50"/>
      <c r="E6" s="50"/>
      <c r="F6" s="50"/>
      <c r="G6" s="50"/>
    </row>
    <row r="7" spans="1:9" x14ac:dyDescent="0.2">
      <c r="A7" s="50" t="s">
        <v>56</v>
      </c>
      <c r="B7" s="50"/>
      <c r="C7" s="13" t="s">
        <v>68</v>
      </c>
      <c r="D7" s="13" t="s">
        <v>68</v>
      </c>
      <c r="E7" s="13" t="s">
        <v>68</v>
      </c>
      <c r="F7" s="13" t="s">
        <v>68</v>
      </c>
      <c r="G7" s="13" t="s">
        <v>68</v>
      </c>
    </row>
    <row r="8" spans="1:9" x14ac:dyDescent="0.2">
      <c r="A8" s="50" t="s">
        <v>62</v>
      </c>
      <c r="B8" s="50"/>
      <c r="C8" s="13" t="s">
        <v>69</v>
      </c>
      <c r="D8" s="13" t="s">
        <v>69</v>
      </c>
      <c r="E8" s="13" t="s">
        <v>69</v>
      </c>
      <c r="F8" s="13" t="s">
        <v>69</v>
      </c>
      <c r="G8" s="13" t="s">
        <v>69</v>
      </c>
    </row>
    <row r="9" spans="1:9" x14ac:dyDescent="0.2">
      <c r="A9" s="50" t="s">
        <v>70</v>
      </c>
      <c r="B9" s="50"/>
      <c r="C9" s="50"/>
      <c r="D9" s="50"/>
      <c r="E9" s="50"/>
      <c r="F9" s="50"/>
      <c r="G9" s="50"/>
    </row>
    <row r="10" spans="1:9" x14ac:dyDescent="0.2">
      <c r="A10" s="50" t="s">
        <v>56</v>
      </c>
      <c r="B10" s="50"/>
      <c r="C10" s="13" t="s">
        <v>71</v>
      </c>
      <c r="D10" s="13" t="s">
        <v>72</v>
      </c>
      <c r="E10" s="13" t="s">
        <v>73</v>
      </c>
      <c r="F10" s="13" t="s">
        <v>74</v>
      </c>
      <c r="G10" s="13" t="s">
        <v>75</v>
      </c>
    </row>
    <row r="11" spans="1:9" x14ac:dyDescent="0.2">
      <c r="A11" s="50" t="s">
        <v>62</v>
      </c>
      <c r="B11" s="50"/>
      <c r="C11" s="13" t="s">
        <v>76</v>
      </c>
      <c r="D11" s="13" t="s">
        <v>76</v>
      </c>
      <c r="E11" s="13" t="s">
        <v>77</v>
      </c>
      <c r="F11" s="13" t="s">
        <v>78</v>
      </c>
      <c r="G11" s="13" t="s">
        <v>79</v>
      </c>
    </row>
    <row r="12" spans="1:9" x14ac:dyDescent="0.2">
      <c r="A12" s="50" t="s">
        <v>80</v>
      </c>
      <c r="B12" s="50"/>
      <c r="C12" s="50"/>
      <c r="D12" s="50"/>
      <c r="E12" s="50"/>
      <c r="F12" s="50"/>
      <c r="G12" s="50"/>
    </row>
    <row r="13" spans="1:9" x14ac:dyDescent="0.2">
      <c r="A13" s="50" t="s">
        <v>56</v>
      </c>
      <c r="B13" s="50"/>
      <c r="C13" s="13" t="s">
        <v>81</v>
      </c>
      <c r="D13" s="13" t="s">
        <v>82</v>
      </c>
      <c r="E13" s="13" t="s">
        <v>82</v>
      </c>
      <c r="F13" s="13" t="s">
        <v>82</v>
      </c>
      <c r="G13" s="13" t="s">
        <v>82</v>
      </c>
    </row>
    <row r="14" spans="1:9" x14ac:dyDescent="0.2">
      <c r="A14" s="50" t="s">
        <v>62</v>
      </c>
      <c r="B14" s="50"/>
      <c r="C14" s="13" t="s">
        <v>83</v>
      </c>
      <c r="D14" s="13" t="s">
        <v>83</v>
      </c>
      <c r="E14" s="13" t="s">
        <v>83</v>
      </c>
      <c r="F14" s="13" t="s">
        <v>83</v>
      </c>
      <c r="G14" s="13" t="s">
        <v>83</v>
      </c>
    </row>
    <row r="16" spans="1:9" ht="27" x14ac:dyDescent="0.35">
      <c r="A16" s="27" t="s">
        <v>20</v>
      </c>
      <c r="I16" s="27" t="s">
        <v>19</v>
      </c>
    </row>
    <row r="17" spans="1:11" ht="50.45" customHeight="1" x14ac:dyDescent="0.2">
      <c r="A17" s="15" t="s">
        <v>17</v>
      </c>
      <c r="B17" s="17" t="s">
        <v>49</v>
      </c>
      <c r="C17" s="17" t="s">
        <v>44</v>
      </c>
      <c r="D17" s="17" t="s">
        <v>84</v>
      </c>
      <c r="E17" s="51" t="s">
        <v>85</v>
      </c>
      <c r="F17" s="51"/>
      <c r="G17" s="16" t="s">
        <v>86</v>
      </c>
      <c r="H17" s="17" t="s">
        <v>87</v>
      </c>
      <c r="I17" s="15" t="s">
        <v>46</v>
      </c>
      <c r="J17" s="17" t="s">
        <v>47</v>
      </c>
      <c r="K17" s="15" t="s">
        <v>48</v>
      </c>
    </row>
    <row r="18" spans="1:11" x14ac:dyDescent="0.2">
      <c r="A18" s="13">
        <v>1</v>
      </c>
      <c r="B18" s="13"/>
      <c r="C18" s="13"/>
      <c r="D18" s="13"/>
      <c r="E18" s="50"/>
      <c r="F18" s="50"/>
      <c r="G18" s="13"/>
      <c r="H18" s="13"/>
      <c r="I18" s="13"/>
      <c r="J18" s="13"/>
      <c r="K18" s="13"/>
    </row>
    <row r="19" spans="1:11" x14ac:dyDescent="0.2">
      <c r="A19" s="13">
        <v>2</v>
      </c>
      <c r="B19" s="13"/>
      <c r="C19" s="13"/>
      <c r="D19" s="13"/>
      <c r="E19" s="50"/>
      <c r="F19" s="50"/>
      <c r="G19" s="13"/>
      <c r="H19" s="13"/>
      <c r="I19" s="13"/>
      <c r="J19" s="13"/>
      <c r="K19" s="13"/>
    </row>
    <row r="20" spans="1:11" x14ac:dyDescent="0.2">
      <c r="A20" s="13">
        <v>3</v>
      </c>
      <c r="B20" s="13"/>
      <c r="C20" s="13"/>
      <c r="D20" s="13"/>
      <c r="E20" s="50"/>
      <c r="F20" s="50"/>
      <c r="G20" s="13"/>
      <c r="H20" s="13"/>
      <c r="I20" s="13"/>
      <c r="J20" s="13"/>
      <c r="K20" s="13"/>
    </row>
    <row r="21" spans="1:11" x14ac:dyDescent="0.2">
      <c r="A21" s="13">
        <v>4</v>
      </c>
      <c r="B21" s="13"/>
      <c r="C21" s="13"/>
      <c r="D21" s="13"/>
      <c r="E21" s="50"/>
      <c r="F21" s="50"/>
      <c r="G21" s="13"/>
      <c r="H21" s="13"/>
      <c r="I21" s="13"/>
      <c r="J21" s="13"/>
      <c r="K21" s="13"/>
    </row>
    <row r="22" spans="1:11" x14ac:dyDescent="0.2">
      <c r="A22" s="13">
        <v>5</v>
      </c>
      <c r="B22" s="13"/>
      <c r="C22" s="13"/>
      <c r="D22" s="13"/>
      <c r="E22" s="50"/>
      <c r="F22" s="50"/>
      <c r="G22" s="13"/>
      <c r="H22" s="13"/>
      <c r="I22" s="13"/>
      <c r="J22" s="13"/>
      <c r="K22" s="13"/>
    </row>
    <row r="23" spans="1:11" x14ac:dyDescent="0.2">
      <c r="A23" s="13">
        <v>6</v>
      </c>
      <c r="B23" s="13"/>
      <c r="C23" s="13"/>
      <c r="D23" s="13"/>
      <c r="E23" s="50"/>
      <c r="F23" s="50"/>
      <c r="G23" s="13"/>
      <c r="H23" s="13"/>
      <c r="I23" s="13"/>
      <c r="J23" s="13"/>
      <c r="K23" s="13"/>
    </row>
    <row r="24" spans="1:11" x14ac:dyDescent="0.2">
      <c r="A24" s="13">
        <v>7</v>
      </c>
      <c r="B24" s="13"/>
      <c r="C24" s="13"/>
      <c r="D24" s="13"/>
      <c r="E24" s="50"/>
      <c r="F24" s="50"/>
      <c r="G24" s="13"/>
      <c r="H24" s="13"/>
      <c r="I24" s="13"/>
      <c r="J24" s="13"/>
      <c r="K24" s="13"/>
    </row>
    <row r="25" spans="1:11" x14ac:dyDescent="0.2">
      <c r="A25" s="13">
        <v>8</v>
      </c>
      <c r="B25" s="13"/>
      <c r="C25" s="13"/>
      <c r="D25" s="13"/>
      <c r="E25" s="50"/>
      <c r="F25" s="50"/>
      <c r="G25" s="13"/>
      <c r="H25" s="13"/>
      <c r="I25" s="13"/>
      <c r="J25" s="13"/>
      <c r="K25" s="13"/>
    </row>
    <row r="26" spans="1:11" x14ac:dyDescent="0.2">
      <c r="A26" s="13">
        <v>9</v>
      </c>
      <c r="B26" s="13"/>
      <c r="C26" s="13"/>
      <c r="D26" s="13"/>
      <c r="E26" s="50"/>
      <c r="F26" s="50"/>
      <c r="G26" s="13"/>
      <c r="H26" s="13"/>
      <c r="I26" s="13"/>
      <c r="J26" s="13"/>
      <c r="K26" s="13"/>
    </row>
    <row r="27" spans="1:11" x14ac:dyDescent="0.2">
      <c r="A27" s="13">
        <v>10</v>
      </c>
      <c r="B27" s="13"/>
      <c r="C27" s="13"/>
      <c r="D27" s="13"/>
      <c r="E27" s="50"/>
      <c r="F27" s="50"/>
      <c r="G27" s="13"/>
      <c r="H27" s="13"/>
      <c r="I27" s="13"/>
      <c r="J27" s="13"/>
      <c r="K27" s="13"/>
    </row>
    <row r="28" spans="1:11" x14ac:dyDescent="0.2">
      <c r="A28" s="13">
        <v>11</v>
      </c>
      <c r="B28" s="13"/>
      <c r="C28" s="13"/>
      <c r="D28" s="13"/>
      <c r="E28" s="50"/>
      <c r="F28" s="50"/>
      <c r="G28" s="13"/>
      <c r="H28" s="13"/>
      <c r="I28" s="13"/>
      <c r="J28" s="13"/>
      <c r="K28" s="13"/>
    </row>
    <row r="29" spans="1:11" x14ac:dyDescent="0.2">
      <c r="A29" s="13">
        <v>12</v>
      </c>
      <c r="B29" s="13"/>
      <c r="C29" s="13"/>
      <c r="D29" s="13"/>
      <c r="E29" s="50"/>
      <c r="F29" s="50"/>
      <c r="G29" s="13"/>
      <c r="H29" s="13"/>
      <c r="I29" s="13"/>
      <c r="J29" s="13"/>
      <c r="K29" s="13"/>
    </row>
    <row r="30" spans="1:11" x14ac:dyDescent="0.2">
      <c r="A30" s="13">
        <v>13</v>
      </c>
      <c r="B30" s="13"/>
      <c r="C30" s="13"/>
      <c r="D30" s="13"/>
      <c r="E30" s="50"/>
      <c r="F30" s="50"/>
      <c r="G30" s="13"/>
      <c r="H30" s="13"/>
      <c r="I30" s="13"/>
      <c r="J30" s="13"/>
      <c r="K30" s="13"/>
    </row>
    <row r="31" spans="1:11" x14ac:dyDescent="0.2">
      <c r="A31" s="13">
        <v>14</v>
      </c>
      <c r="B31" s="13"/>
      <c r="C31" s="13"/>
      <c r="D31" s="13"/>
      <c r="E31" s="50"/>
      <c r="F31" s="50"/>
      <c r="G31" s="13"/>
      <c r="H31" s="13"/>
      <c r="I31" s="13"/>
      <c r="J31" s="13"/>
      <c r="K31" s="13"/>
    </row>
    <row r="32" spans="1:11" x14ac:dyDescent="0.2">
      <c r="A32" s="13">
        <v>15</v>
      </c>
      <c r="B32" s="13"/>
      <c r="C32" s="13"/>
      <c r="D32" s="13"/>
      <c r="E32" s="50"/>
      <c r="F32" s="50"/>
      <c r="G32" s="13"/>
      <c r="H32" s="13"/>
      <c r="I32" s="13"/>
      <c r="J32" s="13"/>
      <c r="K32" s="13"/>
    </row>
    <row r="33" spans="1:11" x14ac:dyDescent="0.2">
      <c r="A33" s="13">
        <v>16</v>
      </c>
      <c r="B33" s="13"/>
      <c r="C33" s="13"/>
      <c r="D33" s="13"/>
      <c r="E33" s="50"/>
      <c r="F33" s="50"/>
      <c r="G33" s="13"/>
      <c r="H33" s="13"/>
      <c r="I33" s="13"/>
      <c r="J33" s="13"/>
      <c r="K33" s="13"/>
    </row>
    <row r="34" spans="1:11" x14ac:dyDescent="0.2">
      <c r="A34" s="13">
        <v>17</v>
      </c>
      <c r="B34" s="13"/>
      <c r="C34" s="13"/>
      <c r="D34" s="13"/>
      <c r="E34" s="50"/>
      <c r="F34" s="50"/>
      <c r="G34" s="13"/>
      <c r="H34" s="13"/>
      <c r="I34" s="13"/>
      <c r="J34" s="13"/>
      <c r="K34" s="13"/>
    </row>
    <row r="35" spans="1:11" x14ac:dyDescent="0.2">
      <c r="A35" s="13">
        <v>18</v>
      </c>
      <c r="B35" s="13"/>
      <c r="C35" s="13"/>
      <c r="D35" s="13"/>
      <c r="E35" s="50"/>
      <c r="F35" s="50"/>
      <c r="G35" s="13"/>
      <c r="H35" s="13"/>
      <c r="I35" s="13"/>
      <c r="J35" s="13"/>
      <c r="K35" s="13"/>
    </row>
    <row r="36" spans="1:11" x14ac:dyDescent="0.2">
      <c r="A36" s="13">
        <v>19</v>
      </c>
      <c r="B36" s="13"/>
      <c r="C36" s="13"/>
      <c r="D36" s="13"/>
      <c r="E36" s="50"/>
      <c r="F36" s="50"/>
      <c r="G36" s="13"/>
      <c r="H36" s="13"/>
      <c r="I36" s="13"/>
      <c r="J36" s="13"/>
      <c r="K36" s="13"/>
    </row>
    <row r="37" spans="1:11" x14ac:dyDescent="0.2">
      <c r="A37" s="13">
        <v>20</v>
      </c>
      <c r="B37" s="13"/>
      <c r="C37" s="13"/>
      <c r="D37" s="13"/>
      <c r="E37" s="50"/>
      <c r="F37" s="50"/>
      <c r="G37" s="13"/>
      <c r="H37" s="13"/>
      <c r="I37" s="13"/>
      <c r="J37" s="13"/>
      <c r="K37" s="13"/>
    </row>
    <row r="39" spans="1:11" ht="20.25" x14ac:dyDescent="0.3">
      <c r="B39" s="28" t="s">
        <v>23</v>
      </c>
    </row>
  </sheetData>
  <mergeCells count="35">
    <mergeCell ref="E33:F33"/>
    <mergeCell ref="E34:F34"/>
    <mergeCell ref="E35:F35"/>
    <mergeCell ref="E36:F36"/>
    <mergeCell ref="E37:F37"/>
    <mergeCell ref="E18:F18"/>
    <mergeCell ref="E19:F19"/>
    <mergeCell ref="E20:F20"/>
    <mergeCell ref="E32:F32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11:B11"/>
    <mergeCell ref="A12:G12"/>
    <mergeCell ref="A13:B13"/>
    <mergeCell ref="A14:B14"/>
    <mergeCell ref="E17:F17"/>
    <mergeCell ref="A6:G6"/>
    <mergeCell ref="A7:B7"/>
    <mergeCell ref="A8:B8"/>
    <mergeCell ref="A9:G9"/>
    <mergeCell ref="A10:B10"/>
    <mergeCell ref="A1:G1"/>
    <mergeCell ref="A2:B2"/>
    <mergeCell ref="A3:G3"/>
    <mergeCell ref="A4:B4"/>
    <mergeCell ref="A5:B5"/>
  </mergeCells>
  <conditionalFormatting sqref="C18:C37">
    <cfRule type="cellIs" dxfId="7219" priority="70" stopIfTrue="1" operator="greaterThanOrEqual">
      <formula>2</formula>
    </cfRule>
    <cfRule type="cellIs" dxfId="7218" priority="71" stopIfTrue="1" operator="lessThan">
      <formula>2</formula>
    </cfRule>
  </conditionalFormatting>
  <conditionalFormatting sqref="D18:D37">
    <cfRule type="cellIs" dxfId="7217" priority="67" stopIfTrue="1" operator="between">
      <formula>219</formula>
      <formula>221</formula>
    </cfRule>
    <cfRule type="cellIs" dxfId="7216" priority="68" stopIfTrue="1" operator="greaterThan">
      <formula>221</formula>
    </cfRule>
    <cfRule type="cellIs" dxfId="7215" priority="69" stopIfTrue="1" operator="lessThan">
      <formula>219</formula>
    </cfRule>
  </conditionalFormatting>
  <conditionalFormatting sqref="E18:F37">
    <cfRule type="cellIs" dxfId="7214" priority="1" stopIfTrue="1" operator="between">
      <formula>50</formula>
      <formula>57</formula>
    </cfRule>
    <cfRule type="cellIs" dxfId="7213" priority="2" stopIfTrue="1" operator="greaterThan">
      <formula>57</formula>
    </cfRule>
    <cfRule type="cellIs" dxfId="7212" priority="3" stopIfTrue="1" operator="lessThan">
      <formula>50</formula>
    </cfRule>
  </conditionalFormatting>
  <conditionalFormatting sqref="G18:G37">
    <cfRule type="cellIs" dxfId="7211" priority="61" stopIfTrue="1" operator="between">
      <formula>44</formula>
      <formula>46</formula>
    </cfRule>
    <cfRule type="cellIs" dxfId="7210" priority="62" stopIfTrue="1" operator="greaterThan">
      <formula>46</formula>
    </cfRule>
    <cfRule type="cellIs" dxfId="7209" priority="63" stopIfTrue="1" operator="lessThan">
      <formula>44</formula>
    </cfRule>
  </conditionalFormatting>
  <conditionalFormatting sqref="H18:H37">
    <cfRule type="cellIs" dxfId="7208" priority="58" stopIfTrue="1" operator="between">
      <formula>12</formula>
      <formula>13</formula>
    </cfRule>
    <cfRule type="cellIs" dxfId="7207" priority="59" stopIfTrue="1" operator="greaterThan">
      <formula>13</formula>
    </cfRule>
    <cfRule type="cellIs" dxfId="7206" priority="60" stopIfTrue="1" operator="lessThan">
      <formula>12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600-000000000000}">
          <x14:formula1>
            <xm:f>Arkusz1!$K$3:$K$4</xm:f>
          </x14:formula1>
          <xm:sqref>K18:K37</xm:sqref>
        </x14:dataValidation>
        <x14:dataValidation type="list" allowBlank="1" showInputMessage="1" showErrorMessage="1" xr:uid="{00000000-0002-0000-1600-000001000000}">
          <x14:formula1>
            <xm:f>Arkusz1!$I$2:$I$28</xm:f>
          </x14:formula1>
          <xm:sqref>I18:I37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32"/>
  <sheetViews>
    <sheetView topLeftCell="A3" workbookViewId="0">
      <selection activeCell="B32" sqref="B32"/>
    </sheetView>
  </sheetViews>
  <sheetFormatPr defaultRowHeight="12.75" x14ac:dyDescent="0.2"/>
  <cols>
    <col min="1" max="1" width="3.7109375" customWidth="1"/>
    <col min="10" max="10" width="20.42578125" customWidth="1"/>
    <col min="11" max="11" width="14.42578125" customWidth="1"/>
  </cols>
  <sheetData>
    <row r="1" spans="1:11" x14ac:dyDescent="0.2">
      <c r="A1" s="50" t="s">
        <v>88</v>
      </c>
      <c r="B1" s="50"/>
      <c r="C1" s="50"/>
      <c r="D1" s="50"/>
      <c r="E1" s="50"/>
      <c r="F1" s="50"/>
      <c r="G1" s="50"/>
      <c r="H1" s="50"/>
    </row>
    <row r="2" spans="1:11" x14ac:dyDescent="0.2">
      <c r="A2" s="50"/>
      <c r="B2" s="50"/>
      <c r="C2" s="13" t="s">
        <v>27</v>
      </c>
      <c r="D2" s="13" t="s">
        <v>28</v>
      </c>
      <c r="E2" s="13" t="s">
        <v>29</v>
      </c>
      <c r="F2" s="13" t="s">
        <v>30</v>
      </c>
      <c r="G2" s="13" t="s">
        <v>31</v>
      </c>
      <c r="H2" s="13" t="s">
        <v>32</v>
      </c>
    </row>
    <row r="3" spans="1:11" x14ac:dyDescent="0.2">
      <c r="A3" s="50" t="s">
        <v>89</v>
      </c>
      <c r="B3" s="50"/>
      <c r="C3" s="50"/>
      <c r="D3" s="50"/>
      <c r="E3" s="50"/>
      <c r="F3" s="50"/>
      <c r="G3" s="50"/>
      <c r="H3" s="50"/>
    </row>
    <row r="4" spans="1:11" x14ac:dyDescent="0.2">
      <c r="A4" s="14" t="s">
        <v>62</v>
      </c>
      <c r="B4" s="14"/>
      <c r="C4" s="13" t="s">
        <v>90</v>
      </c>
      <c r="D4" s="13" t="s">
        <v>90</v>
      </c>
      <c r="E4" s="13" t="s">
        <v>90</v>
      </c>
      <c r="F4" s="13" t="s">
        <v>91</v>
      </c>
      <c r="G4" s="13" t="s">
        <v>92</v>
      </c>
      <c r="H4" s="13" t="s">
        <v>92</v>
      </c>
    </row>
    <row r="5" spans="1:11" x14ac:dyDescent="0.2">
      <c r="A5" s="50" t="s">
        <v>93</v>
      </c>
      <c r="B5" s="50"/>
      <c r="C5" s="50"/>
      <c r="D5" s="50"/>
      <c r="E5" s="50"/>
      <c r="F5" s="50"/>
      <c r="G5" s="50"/>
      <c r="H5" s="50"/>
    </row>
    <row r="6" spans="1:11" x14ac:dyDescent="0.2">
      <c r="A6" s="50" t="s">
        <v>56</v>
      </c>
      <c r="B6" s="50"/>
      <c r="C6" s="13" t="s">
        <v>94</v>
      </c>
      <c r="D6" s="13" t="s">
        <v>35</v>
      </c>
      <c r="E6" s="13" t="s">
        <v>36</v>
      </c>
      <c r="F6" s="13" t="s">
        <v>37</v>
      </c>
      <c r="G6" s="13" t="s">
        <v>38</v>
      </c>
      <c r="H6" s="13" t="s">
        <v>39</v>
      </c>
    </row>
    <row r="7" spans="1:11" x14ac:dyDescent="0.2">
      <c r="A7" s="50" t="s">
        <v>62</v>
      </c>
      <c r="B7" s="50"/>
      <c r="C7" s="13" t="s">
        <v>37</v>
      </c>
      <c r="D7" s="13" t="s">
        <v>39</v>
      </c>
      <c r="E7" s="13" t="s">
        <v>39</v>
      </c>
      <c r="F7" s="13" t="s">
        <v>41</v>
      </c>
      <c r="G7" s="13" t="s">
        <v>42</v>
      </c>
      <c r="H7" s="13" t="s">
        <v>43</v>
      </c>
    </row>
    <row r="9" spans="1:11" ht="27" x14ac:dyDescent="0.35">
      <c r="A9" s="27" t="s">
        <v>20</v>
      </c>
      <c r="I9" s="27" t="s">
        <v>19</v>
      </c>
    </row>
    <row r="10" spans="1:11" ht="39" customHeight="1" x14ac:dyDescent="0.2">
      <c r="A10" s="15" t="s">
        <v>17</v>
      </c>
      <c r="B10" s="17" t="s">
        <v>49</v>
      </c>
      <c r="C10" s="17" t="s">
        <v>44</v>
      </c>
      <c r="D10" s="17" t="s">
        <v>95</v>
      </c>
      <c r="E10" s="49" t="s">
        <v>96</v>
      </c>
      <c r="F10" s="49"/>
      <c r="G10" s="45" t="s">
        <v>46</v>
      </c>
      <c r="H10" s="45"/>
      <c r="I10" s="45"/>
      <c r="J10" s="17" t="s">
        <v>47</v>
      </c>
      <c r="K10" s="15" t="s">
        <v>48</v>
      </c>
    </row>
    <row r="11" spans="1:11" x14ac:dyDescent="0.2">
      <c r="A11" s="13">
        <v>1</v>
      </c>
      <c r="B11" s="13"/>
      <c r="C11" s="13"/>
      <c r="D11" s="13"/>
      <c r="E11" s="52"/>
      <c r="F11" s="53"/>
      <c r="G11" s="52"/>
      <c r="H11" s="54"/>
      <c r="I11" s="53"/>
      <c r="J11" s="13"/>
      <c r="K11" s="13"/>
    </row>
    <row r="12" spans="1:11" x14ac:dyDescent="0.2">
      <c r="A12" s="13">
        <v>2</v>
      </c>
      <c r="B12" s="13"/>
      <c r="C12" s="13"/>
      <c r="D12" s="13"/>
      <c r="E12" s="52"/>
      <c r="F12" s="53"/>
      <c r="G12" s="52"/>
      <c r="H12" s="54"/>
      <c r="I12" s="53"/>
      <c r="J12" s="13"/>
      <c r="K12" s="13"/>
    </row>
    <row r="13" spans="1:11" x14ac:dyDescent="0.2">
      <c r="A13" s="13">
        <v>3</v>
      </c>
      <c r="B13" s="13"/>
      <c r="C13" s="13"/>
      <c r="D13" s="13"/>
      <c r="E13" s="52"/>
      <c r="F13" s="53"/>
      <c r="G13" s="52"/>
      <c r="H13" s="54"/>
      <c r="I13" s="53"/>
      <c r="J13" s="13"/>
      <c r="K13" s="13"/>
    </row>
    <row r="14" spans="1:11" x14ac:dyDescent="0.2">
      <c r="A14" s="13">
        <v>4</v>
      </c>
      <c r="B14" s="13"/>
      <c r="C14" s="13"/>
      <c r="D14" s="13"/>
      <c r="E14" s="52"/>
      <c r="F14" s="53"/>
      <c r="G14" s="52"/>
      <c r="H14" s="54"/>
      <c r="I14" s="53"/>
      <c r="J14" s="13"/>
      <c r="K14" s="13"/>
    </row>
    <row r="15" spans="1:11" x14ac:dyDescent="0.2">
      <c r="A15" s="13">
        <v>5</v>
      </c>
      <c r="B15" s="13"/>
      <c r="C15" s="13"/>
      <c r="D15" s="13"/>
      <c r="E15" s="52"/>
      <c r="F15" s="53"/>
      <c r="G15" s="52"/>
      <c r="H15" s="54"/>
      <c r="I15" s="53"/>
      <c r="J15" s="13"/>
      <c r="K15" s="13"/>
    </row>
    <row r="16" spans="1:11" x14ac:dyDescent="0.2">
      <c r="A16" s="13">
        <v>6</v>
      </c>
      <c r="B16" s="13"/>
      <c r="C16" s="13"/>
      <c r="D16" s="13"/>
      <c r="E16" s="52"/>
      <c r="F16" s="53"/>
      <c r="G16" s="52"/>
      <c r="H16" s="54"/>
      <c r="I16" s="53"/>
      <c r="J16" s="13"/>
      <c r="K16" s="13"/>
    </row>
    <row r="17" spans="1:11" x14ac:dyDescent="0.2">
      <c r="A17" s="13">
        <v>7</v>
      </c>
      <c r="B17" s="13"/>
      <c r="C17" s="13"/>
      <c r="D17" s="13"/>
      <c r="E17" s="52"/>
      <c r="F17" s="53"/>
      <c r="G17" s="52"/>
      <c r="H17" s="54"/>
      <c r="I17" s="53"/>
      <c r="J17" s="13"/>
      <c r="K17" s="13"/>
    </row>
    <row r="18" spans="1:11" x14ac:dyDescent="0.2">
      <c r="A18" s="13">
        <v>8</v>
      </c>
      <c r="B18" s="13"/>
      <c r="C18" s="13"/>
      <c r="D18" s="13"/>
      <c r="E18" s="52"/>
      <c r="F18" s="53"/>
      <c r="G18" s="52"/>
      <c r="H18" s="54"/>
      <c r="I18" s="53"/>
      <c r="J18" s="13"/>
      <c r="K18" s="13"/>
    </row>
    <row r="19" spans="1:11" x14ac:dyDescent="0.2">
      <c r="A19" s="13">
        <v>9</v>
      </c>
      <c r="B19" s="13"/>
      <c r="C19" s="13"/>
      <c r="D19" s="13"/>
      <c r="E19" s="52"/>
      <c r="F19" s="53"/>
      <c r="G19" s="52"/>
      <c r="H19" s="54"/>
      <c r="I19" s="53"/>
      <c r="J19" s="13"/>
      <c r="K19" s="13"/>
    </row>
    <row r="20" spans="1:11" x14ac:dyDescent="0.2">
      <c r="A20" s="13">
        <v>10</v>
      </c>
      <c r="B20" s="13"/>
      <c r="C20" s="13"/>
      <c r="D20" s="13"/>
      <c r="E20" s="52"/>
      <c r="F20" s="53"/>
      <c r="G20" s="52"/>
      <c r="H20" s="54"/>
      <c r="I20" s="53"/>
      <c r="J20" s="13"/>
      <c r="K20" s="13"/>
    </row>
    <row r="21" spans="1:11" x14ac:dyDescent="0.2">
      <c r="A21" s="13">
        <v>11</v>
      </c>
      <c r="B21" s="13"/>
      <c r="C21" s="13"/>
      <c r="D21" s="13"/>
      <c r="E21" s="52"/>
      <c r="F21" s="53"/>
      <c r="G21" s="52"/>
      <c r="H21" s="54"/>
      <c r="I21" s="53"/>
      <c r="J21" s="13"/>
      <c r="K21" s="13"/>
    </row>
    <row r="22" spans="1:11" x14ac:dyDescent="0.2">
      <c r="A22" s="13">
        <v>12</v>
      </c>
      <c r="B22" s="13"/>
      <c r="C22" s="13"/>
      <c r="D22" s="13"/>
      <c r="E22" s="52"/>
      <c r="F22" s="53"/>
      <c r="G22" s="52"/>
      <c r="H22" s="54"/>
      <c r="I22" s="53"/>
      <c r="J22" s="13"/>
      <c r="K22" s="13"/>
    </row>
    <row r="23" spans="1:11" x14ac:dyDescent="0.2">
      <c r="A23" s="13">
        <v>13</v>
      </c>
      <c r="B23" s="13"/>
      <c r="C23" s="13"/>
      <c r="D23" s="13"/>
      <c r="E23" s="52"/>
      <c r="F23" s="53"/>
      <c r="G23" s="52"/>
      <c r="H23" s="54"/>
      <c r="I23" s="53"/>
      <c r="J23" s="13"/>
      <c r="K23" s="13"/>
    </row>
    <row r="24" spans="1:11" x14ac:dyDescent="0.2">
      <c r="A24" s="13">
        <v>14</v>
      </c>
      <c r="B24" s="13"/>
      <c r="C24" s="13"/>
      <c r="D24" s="13"/>
      <c r="E24" s="52"/>
      <c r="F24" s="53"/>
      <c r="G24" s="52"/>
      <c r="H24" s="54"/>
      <c r="I24" s="53"/>
      <c r="J24" s="13"/>
      <c r="K24" s="13"/>
    </row>
    <row r="25" spans="1:11" x14ac:dyDescent="0.2">
      <c r="A25" s="13">
        <v>15</v>
      </c>
      <c r="B25" s="13"/>
      <c r="C25" s="13"/>
      <c r="D25" s="13"/>
      <c r="E25" s="52"/>
      <c r="F25" s="53"/>
      <c r="G25" s="52"/>
      <c r="H25" s="54"/>
      <c r="I25" s="53"/>
      <c r="J25" s="13"/>
      <c r="K25" s="13"/>
    </row>
    <row r="26" spans="1:11" x14ac:dyDescent="0.2">
      <c r="A26" s="13">
        <v>16</v>
      </c>
      <c r="B26" s="13"/>
      <c r="C26" s="13"/>
      <c r="D26" s="13"/>
      <c r="E26" s="52"/>
      <c r="F26" s="53"/>
      <c r="G26" s="52"/>
      <c r="H26" s="54"/>
      <c r="I26" s="53"/>
      <c r="J26" s="13"/>
      <c r="K26" s="13"/>
    </row>
    <row r="27" spans="1:11" x14ac:dyDescent="0.2">
      <c r="A27" s="13">
        <v>17</v>
      </c>
      <c r="B27" s="13"/>
      <c r="C27" s="13"/>
      <c r="D27" s="13"/>
      <c r="E27" s="52"/>
      <c r="F27" s="53"/>
      <c r="G27" s="52"/>
      <c r="H27" s="54"/>
      <c r="I27" s="53"/>
      <c r="J27" s="13"/>
      <c r="K27" s="13"/>
    </row>
    <row r="28" spans="1:11" x14ac:dyDescent="0.2">
      <c r="A28" s="13">
        <v>18</v>
      </c>
      <c r="B28" s="13"/>
      <c r="C28" s="13"/>
      <c r="D28" s="13"/>
      <c r="E28" s="52"/>
      <c r="F28" s="53"/>
      <c r="G28" s="52"/>
      <c r="H28" s="54"/>
      <c r="I28" s="53"/>
      <c r="J28" s="13"/>
      <c r="K28" s="13"/>
    </row>
    <row r="29" spans="1:11" x14ac:dyDescent="0.2">
      <c r="A29" s="13">
        <v>19</v>
      </c>
      <c r="B29" s="13"/>
      <c r="C29" s="13"/>
      <c r="D29" s="13"/>
      <c r="E29" s="52"/>
      <c r="F29" s="53"/>
      <c r="G29" s="52"/>
      <c r="H29" s="54"/>
      <c r="I29" s="53"/>
      <c r="J29" s="13"/>
      <c r="K29" s="13"/>
    </row>
    <row r="30" spans="1:11" x14ac:dyDescent="0.2">
      <c r="A30" s="13">
        <v>20</v>
      </c>
      <c r="B30" s="13"/>
      <c r="C30" s="13"/>
      <c r="D30" s="13"/>
      <c r="E30" s="52"/>
      <c r="F30" s="53"/>
      <c r="G30" s="52"/>
      <c r="H30" s="54"/>
      <c r="I30" s="53"/>
      <c r="J30" s="13"/>
      <c r="K30" s="13"/>
    </row>
    <row r="32" spans="1:11" ht="20.25" x14ac:dyDescent="0.3">
      <c r="B32" s="28" t="s">
        <v>23</v>
      </c>
    </row>
  </sheetData>
  <mergeCells count="48">
    <mergeCell ref="G30:I30"/>
    <mergeCell ref="G23:I23"/>
    <mergeCell ref="G24:I24"/>
    <mergeCell ref="G25:I25"/>
    <mergeCell ref="G26:I26"/>
    <mergeCell ref="G27:I27"/>
    <mergeCell ref="G28:I28"/>
    <mergeCell ref="E28:F28"/>
    <mergeCell ref="E29:F29"/>
    <mergeCell ref="E30:F3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9:I29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E14:F14"/>
    <mergeCell ref="E10:F10"/>
    <mergeCell ref="E15:F15"/>
    <mergeCell ref="E16:F16"/>
    <mergeCell ref="E17:F17"/>
    <mergeCell ref="A7:B7"/>
    <mergeCell ref="G10:I10"/>
    <mergeCell ref="E11:F11"/>
    <mergeCell ref="E12:F12"/>
    <mergeCell ref="E13:F13"/>
    <mergeCell ref="A1:H1"/>
    <mergeCell ref="A2:B2"/>
    <mergeCell ref="A3:H3"/>
    <mergeCell ref="A5:H5"/>
    <mergeCell ref="A6:B6"/>
  </mergeCells>
  <conditionalFormatting sqref="C11:C30">
    <cfRule type="cellIs" dxfId="7205" priority="9" stopIfTrue="1" operator="greaterThanOrEqual">
      <formula>2</formula>
    </cfRule>
    <cfRule type="cellIs" dxfId="7204" priority="10" stopIfTrue="1" operator="lessThan">
      <formula>2</formula>
    </cfRule>
  </conditionalFormatting>
  <conditionalFormatting sqref="D11:D30">
    <cfRule type="cellIs" dxfId="7203" priority="7" stopIfTrue="1" operator="greaterThan">
      <formula>1195</formula>
    </cfRule>
    <cfRule type="cellIs" dxfId="7202" priority="8" stopIfTrue="1" operator="lessThanOrEqual">
      <formula>1195</formula>
    </cfRule>
  </conditionalFormatting>
  <conditionalFormatting sqref="E11:F30">
    <cfRule type="cellIs" dxfId="7201" priority="1" stopIfTrue="1" operator="between">
      <formula>75</formula>
      <formula>100</formula>
    </cfRule>
    <cfRule type="cellIs" dxfId="7200" priority="2" stopIfTrue="1" operator="greaterThan">
      <formula>100</formula>
    </cfRule>
    <cfRule type="cellIs" dxfId="7199" priority="3" stopIfTrue="1" operator="lessThan">
      <formula>75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700-000000000000}">
          <x14:formula1>
            <xm:f>Arkusz1!$K$3:$K$4</xm:f>
          </x14:formula1>
          <xm:sqref>K11:K30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32"/>
  <sheetViews>
    <sheetView workbookViewId="0">
      <selection activeCell="B32" sqref="B32"/>
    </sheetView>
  </sheetViews>
  <sheetFormatPr defaultRowHeight="12.75" x14ac:dyDescent="0.2"/>
  <cols>
    <col min="1" max="1" width="3.7109375" customWidth="1"/>
    <col min="10" max="10" width="20.42578125" customWidth="1"/>
    <col min="11" max="11" width="14.42578125" customWidth="1"/>
  </cols>
  <sheetData>
    <row r="1" spans="1:11" x14ac:dyDescent="0.2">
      <c r="A1" s="50" t="s">
        <v>88</v>
      </c>
      <c r="B1" s="50"/>
      <c r="C1" s="50"/>
      <c r="D1" s="50"/>
      <c r="E1" s="50"/>
      <c r="F1" s="50"/>
      <c r="G1" s="50"/>
      <c r="H1" s="50"/>
    </row>
    <row r="2" spans="1:11" x14ac:dyDescent="0.2">
      <c r="A2" s="50"/>
      <c r="B2" s="50"/>
      <c r="C2" s="13" t="s">
        <v>27</v>
      </c>
      <c r="D2" s="13" t="s">
        <v>28</v>
      </c>
      <c r="E2" s="13" t="s">
        <v>29</v>
      </c>
      <c r="F2" s="13" t="s">
        <v>30</v>
      </c>
      <c r="G2" s="13" t="s">
        <v>31</v>
      </c>
      <c r="H2" s="13" t="s">
        <v>32</v>
      </c>
    </row>
    <row r="3" spans="1:11" x14ac:dyDescent="0.2">
      <c r="A3" s="50" t="s">
        <v>89</v>
      </c>
      <c r="B3" s="50"/>
      <c r="C3" s="50"/>
      <c r="D3" s="50"/>
      <c r="E3" s="50"/>
      <c r="F3" s="50"/>
      <c r="G3" s="50"/>
      <c r="H3" s="50"/>
    </row>
    <row r="4" spans="1:11" x14ac:dyDescent="0.2">
      <c r="A4" s="14" t="s">
        <v>62</v>
      </c>
      <c r="B4" s="14"/>
      <c r="C4" s="13" t="s">
        <v>90</v>
      </c>
      <c r="D4" s="13" t="s">
        <v>90</v>
      </c>
      <c r="E4" s="13" t="s">
        <v>90</v>
      </c>
      <c r="F4" s="13" t="s">
        <v>91</v>
      </c>
      <c r="G4" s="13" t="s">
        <v>92</v>
      </c>
      <c r="H4" s="13" t="s">
        <v>92</v>
      </c>
    </row>
    <row r="5" spans="1:11" x14ac:dyDescent="0.2">
      <c r="A5" s="50" t="s">
        <v>93</v>
      </c>
      <c r="B5" s="50"/>
      <c r="C5" s="50"/>
      <c r="D5" s="50"/>
      <c r="E5" s="50"/>
      <c r="F5" s="50"/>
      <c r="G5" s="50"/>
      <c r="H5" s="50"/>
    </row>
    <row r="6" spans="1:11" x14ac:dyDescent="0.2">
      <c r="A6" s="50" t="s">
        <v>56</v>
      </c>
      <c r="B6" s="50"/>
      <c r="C6" s="13" t="s">
        <v>94</v>
      </c>
      <c r="D6" s="13" t="s">
        <v>35</v>
      </c>
      <c r="E6" s="13" t="s">
        <v>36</v>
      </c>
      <c r="F6" s="13" t="s">
        <v>37</v>
      </c>
      <c r="G6" s="13" t="s">
        <v>38</v>
      </c>
      <c r="H6" s="13" t="s">
        <v>39</v>
      </c>
    </row>
    <row r="7" spans="1:11" x14ac:dyDescent="0.2">
      <c r="A7" s="50" t="s">
        <v>62</v>
      </c>
      <c r="B7" s="50"/>
      <c r="C7" s="13" t="s">
        <v>37</v>
      </c>
      <c r="D7" s="13" t="s">
        <v>39</v>
      </c>
      <c r="E7" s="13" t="s">
        <v>39</v>
      </c>
      <c r="F7" s="13" t="s">
        <v>41</v>
      </c>
      <c r="G7" s="13" t="s">
        <v>42</v>
      </c>
      <c r="H7" s="13" t="s">
        <v>43</v>
      </c>
    </row>
    <row r="9" spans="1:11" ht="27" x14ac:dyDescent="0.35">
      <c r="A9" s="27" t="s">
        <v>20</v>
      </c>
      <c r="I9" s="27" t="s">
        <v>19</v>
      </c>
    </row>
    <row r="10" spans="1:11" ht="39" customHeight="1" x14ac:dyDescent="0.2">
      <c r="A10" s="15" t="s">
        <v>17</v>
      </c>
      <c r="B10" s="17" t="s">
        <v>49</v>
      </c>
      <c r="C10" s="17" t="s">
        <v>44</v>
      </c>
      <c r="D10" s="17" t="s">
        <v>95</v>
      </c>
      <c r="E10" s="49" t="s">
        <v>96</v>
      </c>
      <c r="F10" s="49"/>
      <c r="G10" s="45" t="s">
        <v>46</v>
      </c>
      <c r="H10" s="45"/>
      <c r="I10" s="45"/>
      <c r="J10" s="17" t="s">
        <v>47</v>
      </c>
      <c r="K10" s="15" t="s">
        <v>48</v>
      </c>
    </row>
    <row r="11" spans="1:11" x14ac:dyDescent="0.2">
      <c r="A11" s="13">
        <v>1</v>
      </c>
      <c r="B11" s="13"/>
      <c r="C11" s="13"/>
      <c r="D11" s="13"/>
      <c r="E11" s="52"/>
      <c r="F11" s="53"/>
      <c r="G11" s="52"/>
      <c r="H11" s="54"/>
      <c r="I11" s="53"/>
      <c r="J11" s="13"/>
      <c r="K11" s="13"/>
    </row>
    <row r="12" spans="1:11" x14ac:dyDescent="0.2">
      <c r="A12" s="13">
        <v>2</v>
      </c>
      <c r="B12" s="13"/>
      <c r="C12" s="13"/>
      <c r="D12" s="13"/>
      <c r="E12" s="52"/>
      <c r="F12" s="53"/>
      <c r="G12" s="52"/>
      <c r="H12" s="54"/>
      <c r="I12" s="53"/>
      <c r="J12" s="13"/>
      <c r="K12" s="13"/>
    </row>
    <row r="13" spans="1:11" x14ac:dyDescent="0.2">
      <c r="A13" s="13">
        <v>3</v>
      </c>
      <c r="B13" s="13"/>
      <c r="C13" s="13"/>
      <c r="D13" s="13"/>
      <c r="E13" s="52"/>
      <c r="F13" s="53"/>
      <c r="G13" s="52"/>
      <c r="H13" s="54"/>
      <c r="I13" s="53"/>
      <c r="J13" s="13"/>
      <c r="K13" s="13"/>
    </row>
    <row r="14" spans="1:11" x14ac:dyDescent="0.2">
      <c r="A14" s="13">
        <v>4</v>
      </c>
      <c r="B14" s="13"/>
      <c r="C14" s="13"/>
      <c r="D14" s="13"/>
      <c r="E14" s="52"/>
      <c r="F14" s="53"/>
      <c r="G14" s="52"/>
      <c r="H14" s="54"/>
      <c r="I14" s="53"/>
      <c r="J14" s="13"/>
      <c r="K14" s="13"/>
    </row>
    <row r="15" spans="1:11" x14ac:dyDescent="0.2">
      <c r="A15" s="13">
        <v>5</v>
      </c>
      <c r="B15" s="13"/>
      <c r="C15" s="13"/>
      <c r="D15" s="13"/>
      <c r="E15" s="52"/>
      <c r="F15" s="53"/>
      <c r="G15" s="52"/>
      <c r="H15" s="54"/>
      <c r="I15" s="53"/>
      <c r="J15" s="13"/>
      <c r="K15" s="13"/>
    </row>
    <row r="16" spans="1:11" x14ac:dyDescent="0.2">
      <c r="A16" s="13">
        <v>6</v>
      </c>
      <c r="B16" s="13"/>
      <c r="C16" s="13"/>
      <c r="D16" s="13"/>
      <c r="E16" s="52"/>
      <c r="F16" s="53"/>
      <c r="G16" s="52"/>
      <c r="H16" s="54"/>
      <c r="I16" s="53"/>
      <c r="J16" s="13"/>
      <c r="K16" s="13"/>
    </row>
    <row r="17" spans="1:11" x14ac:dyDescent="0.2">
      <c r="A17" s="13">
        <v>7</v>
      </c>
      <c r="B17" s="13"/>
      <c r="C17" s="13"/>
      <c r="D17" s="13"/>
      <c r="E17" s="52"/>
      <c r="F17" s="53"/>
      <c r="G17" s="52"/>
      <c r="H17" s="54"/>
      <c r="I17" s="53"/>
      <c r="J17" s="13"/>
      <c r="K17" s="13"/>
    </row>
    <row r="18" spans="1:11" x14ac:dyDescent="0.2">
      <c r="A18" s="13">
        <v>8</v>
      </c>
      <c r="B18" s="13"/>
      <c r="C18" s="13"/>
      <c r="D18" s="13"/>
      <c r="E18" s="52"/>
      <c r="F18" s="53"/>
      <c r="G18" s="52"/>
      <c r="H18" s="54"/>
      <c r="I18" s="53"/>
      <c r="J18" s="13"/>
      <c r="K18" s="13"/>
    </row>
    <row r="19" spans="1:11" x14ac:dyDescent="0.2">
      <c r="A19" s="13">
        <v>9</v>
      </c>
      <c r="B19" s="13"/>
      <c r="C19" s="13"/>
      <c r="D19" s="13"/>
      <c r="E19" s="52"/>
      <c r="F19" s="53"/>
      <c r="G19" s="52"/>
      <c r="H19" s="54"/>
      <c r="I19" s="53"/>
      <c r="J19" s="13"/>
      <c r="K19" s="13"/>
    </row>
    <row r="20" spans="1:11" x14ac:dyDescent="0.2">
      <c r="A20" s="13">
        <v>10</v>
      </c>
      <c r="B20" s="13"/>
      <c r="C20" s="13"/>
      <c r="D20" s="13"/>
      <c r="E20" s="52"/>
      <c r="F20" s="53"/>
      <c r="G20" s="52"/>
      <c r="H20" s="54"/>
      <c r="I20" s="53"/>
      <c r="J20" s="13"/>
      <c r="K20" s="13"/>
    </row>
    <row r="21" spans="1:11" x14ac:dyDescent="0.2">
      <c r="A21" s="13">
        <v>11</v>
      </c>
      <c r="B21" s="13"/>
      <c r="C21" s="13"/>
      <c r="D21" s="13"/>
      <c r="E21" s="52"/>
      <c r="F21" s="53"/>
      <c r="G21" s="52"/>
      <c r="H21" s="54"/>
      <c r="I21" s="53"/>
      <c r="J21" s="13"/>
      <c r="K21" s="13"/>
    </row>
    <row r="22" spans="1:11" x14ac:dyDescent="0.2">
      <c r="A22" s="13">
        <v>12</v>
      </c>
      <c r="B22" s="13"/>
      <c r="C22" s="13"/>
      <c r="D22" s="13"/>
      <c r="E22" s="52"/>
      <c r="F22" s="53"/>
      <c r="G22" s="52"/>
      <c r="H22" s="54"/>
      <c r="I22" s="53"/>
      <c r="J22" s="13"/>
      <c r="K22" s="13"/>
    </row>
    <row r="23" spans="1:11" x14ac:dyDescent="0.2">
      <c r="A23" s="13">
        <v>13</v>
      </c>
      <c r="B23" s="13"/>
      <c r="C23" s="13"/>
      <c r="D23" s="13"/>
      <c r="E23" s="52"/>
      <c r="F23" s="53"/>
      <c r="G23" s="52"/>
      <c r="H23" s="54"/>
      <c r="I23" s="53"/>
      <c r="J23" s="13"/>
      <c r="K23" s="13"/>
    </row>
    <row r="24" spans="1:11" x14ac:dyDescent="0.2">
      <c r="A24" s="13">
        <v>14</v>
      </c>
      <c r="B24" s="13"/>
      <c r="C24" s="13"/>
      <c r="D24" s="13"/>
      <c r="E24" s="52"/>
      <c r="F24" s="53"/>
      <c r="G24" s="52"/>
      <c r="H24" s="54"/>
      <c r="I24" s="53"/>
      <c r="J24" s="13"/>
      <c r="K24" s="13"/>
    </row>
    <row r="25" spans="1:11" x14ac:dyDescent="0.2">
      <c r="A25" s="13">
        <v>15</v>
      </c>
      <c r="B25" s="13"/>
      <c r="C25" s="13"/>
      <c r="D25" s="13"/>
      <c r="E25" s="52"/>
      <c r="F25" s="53"/>
      <c r="G25" s="52"/>
      <c r="H25" s="54"/>
      <c r="I25" s="53"/>
      <c r="J25" s="13"/>
      <c r="K25" s="13"/>
    </row>
    <row r="26" spans="1:11" x14ac:dyDescent="0.2">
      <c r="A26" s="13">
        <v>16</v>
      </c>
      <c r="B26" s="13"/>
      <c r="C26" s="13"/>
      <c r="D26" s="13"/>
      <c r="E26" s="52"/>
      <c r="F26" s="53"/>
      <c r="G26" s="52"/>
      <c r="H26" s="54"/>
      <c r="I26" s="53"/>
      <c r="J26" s="13"/>
      <c r="K26" s="13"/>
    </row>
    <row r="27" spans="1:11" x14ac:dyDescent="0.2">
      <c r="A27" s="13">
        <v>17</v>
      </c>
      <c r="B27" s="13"/>
      <c r="C27" s="13"/>
      <c r="D27" s="13"/>
      <c r="E27" s="52"/>
      <c r="F27" s="53"/>
      <c r="G27" s="52"/>
      <c r="H27" s="54"/>
      <c r="I27" s="53"/>
      <c r="J27" s="13"/>
      <c r="K27" s="13"/>
    </row>
    <row r="28" spans="1:11" x14ac:dyDescent="0.2">
      <c r="A28" s="13">
        <v>18</v>
      </c>
      <c r="B28" s="13"/>
      <c r="C28" s="13"/>
      <c r="D28" s="13"/>
      <c r="E28" s="52"/>
      <c r="F28" s="53"/>
      <c r="G28" s="52"/>
      <c r="H28" s="54"/>
      <c r="I28" s="53"/>
      <c r="J28" s="13"/>
      <c r="K28" s="13"/>
    </row>
    <row r="29" spans="1:11" x14ac:dyDescent="0.2">
      <c r="A29" s="13">
        <v>19</v>
      </c>
      <c r="B29" s="13"/>
      <c r="C29" s="13"/>
      <c r="D29" s="13"/>
      <c r="E29" s="52"/>
      <c r="F29" s="53"/>
      <c r="G29" s="52"/>
      <c r="H29" s="54"/>
      <c r="I29" s="53"/>
      <c r="J29" s="13"/>
      <c r="K29" s="13"/>
    </row>
    <row r="30" spans="1:11" x14ac:dyDescent="0.2">
      <c r="A30" s="13">
        <v>20</v>
      </c>
      <c r="B30" s="13"/>
      <c r="C30" s="13"/>
      <c r="D30" s="13"/>
      <c r="E30" s="52"/>
      <c r="F30" s="53"/>
      <c r="G30" s="52"/>
      <c r="H30" s="54"/>
      <c r="I30" s="53"/>
      <c r="J30" s="13"/>
      <c r="K30" s="13"/>
    </row>
    <row r="32" spans="1:11" ht="20.25" x14ac:dyDescent="0.3">
      <c r="B32" s="28" t="s">
        <v>23</v>
      </c>
    </row>
  </sheetData>
  <mergeCells count="48">
    <mergeCell ref="E30:F30"/>
    <mergeCell ref="G30:I30"/>
    <mergeCell ref="E27:F27"/>
    <mergeCell ref="G27:I27"/>
    <mergeCell ref="E28:F28"/>
    <mergeCell ref="G28:I28"/>
    <mergeCell ref="E29:F29"/>
    <mergeCell ref="G29:I29"/>
    <mergeCell ref="E24:F24"/>
    <mergeCell ref="G24:I24"/>
    <mergeCell ref="E25:F25"/>
    <mergeCell ref="G25:I25"/>
    <mergeCell ref="E26:F26"/>
    <mergeCell ref="G26:I26"/>
    <mergeCell ref="E21:F21"/>
    <mergeCell ref="G21:I21"/>
    <mergeCell ref="E22:F22"/>
    <mergeCell ref="G22:I22"/>
    <mergeCell ref="E23:F23"/>
    <mergeCell ref="G23:I23"/>
    <mergeCell ref="E18:F18"/>
    <mergeCell ref="G18:I18"/>
    <mergeCell ref="E19:F19"/>
    <mergeCell ref="G19:I19"/>
    <mergeCell ref="E20:F20"/>
    <mergeCell ref="G20:I20"/>
    <mergeCell ref="E15:F15"/>
    <mergeCell ref="G15:I15"/>
    <mergeCell ref="E16:F16"/>
    <mergeCell ref="G16:I16"/>
    <mergeCell ref="E17:F17"/>
    <mergeCell ref="G17:I17"/>
    <mergeCell ref="E12:F12"/>
    <mergeCell ref="G12:I12"/>
    <mergeCell ref="E13:F13"/>
    <mergeCell ref="G13:I13"/>
    <mergeCell ref="E14:F14"/>
    <mergeCell ref="G14:I14"/>
    <mergeCell ref="A7:B7"/>
    <mergeCell ref="E10:F10"/>
    <mergeCell ref="G10:I10"/>
    <mergeCell ref="E11:F11"/>
    <mergeCell ref="G11:I11"/>
    <mergeCell ref="A1:H1"/>
    <mergeCell ref="A2:B2"/>
    <mergeCell ref="A3:H3"/>
    <mergeCell ref="A5:H5"/>
    <mergeCell ref="A6:B6"/>
  </mergeCells>
  <conditionalFormatting sqref="C11:C30">
    <cfRule type="cellIs" dxfId="7198" priority="12" stopIfTrue="1" operator="greaterThanOrEqual">
      <formula>3</formula>
    </cfRule>
    <cfRule type="cellIs" dxfId="7197" priority="13" stopIfTrue="1" operator="lessThan">
      <formula>3</formula>
    </cfRule>
  </conditionalFormatting>
  <conditionalFormatting sqref="D11:D30">
    <cfRule type="cellIs" dxfId="7196" priority="10" stopIfTrue="1" operator="greaterThan">
      <formula>1195</formula>
    </cfRule>
    <cfRule type="cellIs" dxfId="7195" priority="11" stopIfTrue="1" operator="lessThanOrEqual">
      <formula>1195</formula>
    </cfRule>
  </conditionalFormatting>
  <conditionalFormatting sqref="E11:F30">
    <cfRule type="cellIs" dxfId="7194" priority="1" stopIfTrue="1" operator="between">
      <formula>85</formula>
      <formula>110</formula>
    </cfRule>
    <cfRule type="cellIs" dxfId="7193" priority="2" stopIfTrue="1" operator="greaterThan">
      <formula>110</formula>
    </cfRule>
    <cfRule type="cellIs" dxfId="7192" priority="3" stopIfTrue="1" operator="lessThan">
      <formula>85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800-000000000000}">
          <x14:formula1>
            <xm:f>Arkusz1!$K$3:$K$4</xm:f>
          </x14:formula1>
          <xm:sqref>K11:K30</xm:sqref>
        </x14:dataValidation>
        <x14:dataValidation type="list" allowBlank="1" showInputMessage="1" showErrorMessage="1" xr:uid="{00000000-0002-0000-1800-000001000000}">
          <x14:formula1>
            <xm:f>Arkusz1!$A$33:$A$44</xm:f>
          </x14:formula1>
          <xm:sqref>G11:I30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32"/>
  <sheetViews>
    <sheetView workbookViewId="0">
      <selection activeCell="B32" sqref="B32"/>
    </sheetView>
  </sheetViews>
  <sheetFormatPr defaultRowHeight="12.75" x14ac:dyDescent="0.2"/>
  <cols>
    <col min="1" max="1" width="3.7109375" customWidth="1"/>
    <col min="10" max="10" width="20.42578125" customWidth="1"/>
    <col min="11" max="11" width="14.42578125" customWidth="1"/>
  </cols>
  <sheetData>
    <row r="1" spans="1:11" x14ac:dyDescent="0.2">
      <c r="A1" s="50" t="s">
        <v>88</v>
      </c>
      <c r="B1" s="50"/>
      <c r="C1" s="50"/>
      <c r="D1" s="50"/>
      <c r="E1" s="50"/>
      <c r="F1" s="50"/>
      <c r="G1" s="50"/>
      <c r="H1" s="50"/>
    </row>
    <row r="2" spans="1:11" x14ac:dyDescent="0.2">
      <c r="A2" s="50"/>
      <c r="B2" s="50"/>
      <c r="C2" s="13" t="s">
        <v>27</v>
      </c>
      <c r="D2" s="13" t="s">
        <v>28</v>
      </c>
      <c r="E2" s="13" t="s">
        <v>29</v>
      </c>
      <c r="F2" s="13" t="s">
        <v>30</v>
      </c>
      <c r="G2" s="13" t="s">
        <v>31</v>
      </c>
      <c r="H2" s="13" t="s">
        <v>32</v>
      </c>
    </row>
    <row r="3" spans="1:11" x14ac:dyDescent="0.2">
      <c r="A3" s="50" t="s">
        <v>89</v>
      </c>
      <c r="B3" s="50"/>
      <c r="C3" s="50"/>
      <c r="D3" s="50"/>
      <c r="E3" s="50"/>
      <c r="F3" s="50"/>
      <c r="G3" s="50"/>
      <c r="H3" s="50"/>
    </row>
    <row r="4" spans="1:11" x14ac:dyDescent="0.2">
      <c r="A4" s="14" t="s">
        <v>62</v>
      </c>
      <c r="B4" s="14"/>
      <c r="C4" s="13" t="s">
        <v>90</v>
      </c>
      <c r="D4" s="13" t="s">
        <v>90</v>
      </c>
      <c r="E4" s="13" t="s">
        <v>90</v>
      </c>
      <c r="F4" s="13" t="s">
        <v>91</v>
      </c>
      <c r="G4" s="13" t="s">
        <v>92</v>
      </c>
      <c r="H4" s="13" t="s">
        <v>92</v>
      </c>
    </row>
    <row r="5" spans="1:11" x14ac:dyDescent="0.2">
      <c r="A5" s="50" t="s">
        <v>93</v>
      </c>
      <c r="B5" s="50"/>
      <c r="C5" s="50"/>
      <c r="D5" s="50"/>
      <c r="E5" s="50"/>
      <c r="F5" s="50"/>
      <c r="G5" s="50"/>
      <c r="H5" s="50"/>
    </row>
    <row r="6" spans="1:11" x14ac:dyDescent="0.2">
      <c r="A6" s="50" t="s">
        <v>56</v>
      </c>
      <c r="B6" s="50"/>
      <c r="C6" s="13" t="s">
        <v>94</v>
      </c>
      <c r="D6" s="13" t="s">
        <v>35</v>
      </c>
      <c r="E6" s="13" t="s">
        <v>36</v>
      </c>
      <c r="F6" s="13" t="s">
        <v>37</v>
      </c>
      <c r="G6" s="13" t="s">
        <v>38</v>
      </c>
      <c r="H6" s="13" t="s">
        <v>39</v>
      </c>
    </row>
    <row r="7" spans="1:11" x14ac:dyDescent="0.2">
      <c r="A7" s="50" t="s">
        <v>62</v>
      </c>
      <c r="B7" s="50"/>
      <c r="C7" s="13" t="s">
        <v>37</v>
      </c>
      <c r="D7" s="13" t="s">
        <v>39</v>
      </c>
      <c r="E7" s="13" t="s">
        <v>39</v>
      </c>
      <c r="F7" s="13" t="s">
        <v>41</v>
      </c>
      <c r="G7" s="13" t="s">
        <v>42</v>
      </c>
      <c r="H7" s="13" t="s">
        <v>43</v>
      </c>
    </row>
    <row r="9" spans="1:11" ht="27" x14ac:dyDescent="0.35">
      <c r="A9" s="27" t="s">
        <v>20</v>
      </c>
      <c r="I9" s="27" t="s">
        <v>19</v>
      </c>
    </row>
    <row r="10" spans="1:11" ht="39" customHeight="1" x14ac:dyDescent="0.2">
      <c r="A10" s="15" t="s">
        <v>17</v>
      </c>
      <c r="B10" s="17" t="s">
        <v>49</v>
      </c>
      <c r="C10" s="17" t="s">
        <v>44</v>
      </c>
      <c r="D10" s="17" t="s">
        <v>95</v>
      </c>
      <c r="E10" s="49" t="s">
        <v>96</v>
      </c>
      <c r="F10" s="49"/>
      <c r="G10" s="45" t="s">
        <v>46</v>
      </c>
      <c r="H10" s="45"/>
      <c r="I10" s="45"/>
      <c r="J10" s="17" t="s">
        <v>47</v>
      </c>
      <c r="K10" s="15" t="s">
        <v>48</v>
      </c>
    </row>
    <row r="11" spans="1:11" x14ac:dyDescent="0.2">
      <c r="A11" s="13">
        <v>1</v>
      </c>
      <c r="B11" s="13"/>
      <c r="C11" s="13"/>
      <c r="D11" s="13"/>
      <c r="E11" s="52"/>
      <c r="F11" s="53"/>
      <c r="G11" s="52"/>
      <c r="H11" s="54"/>
      <c r="I11" s="53"/>
      <c r="J11" s="13"/>
      <c r="K11" s="13"/>
    </row>
    <row r="12" spans="1:11" x14ac:dyDescent="0.2">
      <c r="A12" s="13">
        <v>2</v>
      </c>
      <c r="B12" s="13"/>
      <c r="C12" s="13"/>
      <c r="D12" s="13"/>
      <c r="E12" s="52"/>
      <c r="F12" s="53"/>
      <c r="G12" s="52"/>
      <c r="H12" s="54"/>
      <c r="I12" s="53"/>
      <c r="J12" s="13"/>
      <c r="K12" s="13"/>
    </row>
    <row r="13" spans="1:11" x14ac:dyDescent="0.2">
      <c r="A13" s="13">
        <v>3</v>
      </c>
      <c r="B13" s="13"/>
      <c r="C13" s="13"/>
      <c r="D13" s="13"/>
      <c r="E13" s="52"/>
      <c r="F13" s="53"/>
      <c r="G13" s="52"/>
      <c r="H13" s="54"/>
      <c r="I13" s="53"/>
      <c r="J13" s="13"/>
      <c r="K13" s="13"/>
    </row>
    <row r="14" spans="1:11" x14ac:dyDescent="0.2">
      <c r="A14" s="13">
        <v>4</v>
      </c>
      <c r="B14" s="13"/>
      <c r="C14" s="13"/>
      <c r="D14" s="13"/>
      <c r="E14" s="52"/>
      <c r="F14" s="53"/>
      <c r="G14" s="52"/>
      <c r="H14" s="54"/>
      <c r="I14" s="53"/>
      <c r="J14" s="13"/>
      <c r="K14" s="13"/>
    </row>
    <row r="15" spans="1:11" x14ac:dyDescent="0.2">
      <c r="A15" s="13">
        <v>5</v>
      </c>
      <c r="B15" s="13"/>
      <c r="C15" s="13"/>
      <c r="D15" s="13"/>
      <c r="E15" s="52"/>
      <c r="F15" s="53"/>
      <c r="G15" s="52"/>
      <c r="H15" s="54"/>
      <c r="I15" s="53"/>
      <c r="J15" s="13"/>
      <c r="K15" s="13"/>
    </row>
    <row r="16" spans="1:11" x14ac:dyDescent="0.2">
      <c r="A16" s="13">
        <v>6</v>
      </c>
      <c r="B16" s="13"/>
      <c r="C16" s="13"/>
      <c r="D16" s="13"/>
      <c r="E16" s="52"/>
      <c r="F16" s="53"/>
      <c r="G16" s="52"/>
      <c r="H16" s="54"/>
      <c r="I16" s="53"/>
      <c r="J16" s="13"/>
      <c r="K16" s="13"/>
    </row>
    <row r="17" spans="1:11" x14ac:dyDescent="0.2">
      <c r="A17" s="13">
        <v>7</v>
      </c>
      <c r="B17" s="13"/>
      <c r="C17" s="13"/>
      <c r="D17" s="13"/>
      <c r="E17" s="52"/>
      <c r="F17" s="53"/>
      <c r="G17" s="52"/>
      <c r="H17" s="54"/>
      <c r="I17" s="53"/>
      <c r="J17" s="13"/>
      <c r="K17" s="13"/>
    </row>
    <row r="18" spans="1:11" x14ac:dyDescent="0.2">
      <c r="A18" s="13">
        <v>8</v>
      </c>
      <c r="B18" s="13"/>
      <c r="C18" s="13"/>
      <c r="D18" s="13"/>
      <c r="E18" s="52"/>
      <c r="F18" s="53"/>
      <c r="G18" s="52"/>
      <c r="H18" s="54"/>
      <c r="I18" s="53"/>
      <c r="J18" s="13"/>
      <c r="K18" s="13"/>
    </row>
    <row r="19" spans="1:11" x14ac:dyDescent="0.2">
      <c r="A19" s="13">
        <v>9</v>
      </c>
      <c r="B19" s="13"/>
      <c r="C19" s="13"/>
      <c r="D19" s="13"/>
      <c r="E19" s="52"/>
      <c r="F19" s="53"/>
      <c r="G19" s="52"/>
      <c r="H19" s="54"/>
      <c r="I19" s="53"/>
      <c r="J19" s="13"/>
      <c r="K19" s="13"/>
    </row>
    <row r="20" spans="1:11" x14ac:dyDescent="0.2">
      <c r="A20" s="13">
        <v>10</v>
      </c>
      <c r="B20" s="13"/>
      <c r="C20" s="13"/>
      <c r="D20" s="13"/>
      <c r="E20" s="52"/>
      <c r="F20" s="53"/>
      <c r="G20" s="52"/>
      <c r="H20" s="54"/>
      <c r="I20" s="53"/>
      <c r="J20" s="13"/>
      <c r="K20" s="13"/>
    </row>
    <row r="21" spans="1:11" x14ac:dyDescent="0.2">
      <c r="A21" s="13">
        <v>11</v>
      </c>
      <c r="B21" s="13"/>
      <c r="C21" s="13"/>
      <c r="D21" s="13"/>
      <c r="E21" s="52"/>
      <c r="F21" s="53"/>
      <c r="G21" s="52"/>
      <c r="H21" s="54"/>
      <c r="I21" s="53"/>
      <c r="J21" s="13"/>
      <c r="K21" s="13"/>
    </row>
    <row r="22" spans="1:11" x14ac:dyDescent="0.2">
      <c r="A22" s="13">
        <v>12</v>
      </c>
      <c r="B22" s="13"/>
      <c r="C22" s="13"/>
      <c r="D22" s="13"/>
      <c r="E22" s="52"/>
      <c r="F22" s="53"/>
      <c r="G22" s="52"/>
      <c r="H22" s="54"/>
      <c r="I22" s="53"/>
      <c r="J22" s="13"/>
      <c r="K22" s="13"/>
    </row>
    <row r="23" spans="1:11" x14ac:dyDescent="0.2">
      <c r="A23" s="13">
        <v>13</v>
      </c>
      <c r="B23" s="13"/>
      <c r="C23" s="13"/>
      <c r="D23" s="13"/>
      <c r="E23" s="52"/>
      <c r="F23" s="53"/>
      <c r="G23" s="52"/>
      <c r="H23" s="54"/>
      <c r="I23" s="53"/>
      <c r="J23" s="13"/>
      <c r="K23" s="13"/>
    </row>
    <row r="24" spans="1:11" x14ac:dyDescent="0.2">
      <c r="A24" s="13">
        <v>14</v>
      </c>
      <c r="B24" s="13"/>
      <c r="C24" s="13"/>
      <c r="D24" s="13"/>
      <c r="E24" s="52"/>
      <c r="F24" s="53"/>
      <c r="G24" s="52"/>
      <c r="H24" s="54"/>
      <c r="I24" s="53"/>
      <c r="J24" s="13"/>
      <c r="K24" s="13"/>
    </row>
    <row r="25" spans="1:11" x14ac:dyDescent="0.2">
      <c r="A25" s="13">
        <v>15</v>
      </c>
      <c r="B25" s="13"/>
      <c r="C25" s="13"/>
      <c r="D25" s="13"/>
      <c r="E25" s="52"/>
      <c r="F25" s="53"/>
      <c r="G25" s="52"/>
      <c r="H25" s="54"/>
      <c r="I25" s="53"/>
      <c r="J25" s="13"/>
      <c r="K25" s="13"/>
    </row>
    <row r="26" spans="1:11" x14ac:dyDescent="0.2">
      <c r="A26" s="13">
        <v>16</v>
      </c>
      <c r="B26" s="13"/>
      <c r="C26" s="13"/>
      <c r="D26" s="13"/>
      <c r="E26" s="52"/>
      <c r="F26" s="53"/>
      <c r="G26" s="52"/>
      <c r="H26" s="54"/>
      <c r="I26" s="53"/>
      <c r="J26" s="13"/>
      <c r="K26" s="13"/>
    </row>
    <row r="27" spans="1:11" x14ac:dyDescent="0.2">
      <c r="A27" s="13">
        <v>17</v>
      </c>
      <c r="B27" s="13"/>
      <c r="C27" s="13"/>
      <c r="D27" s="13"/>
      <c r="E27" s="52"/>
      <c r="F27" s="53"/>
      <c r="G27" s="52"/>
      <c r="H27" s="54"/>
      <c r="I27" s="53"/>
      <c r="J27" s="13"/>
      <c r="K27" s="13"/>
    </row>
    <row r="28" spans="1:11" x14ac:dyDescent="0.2">
      <c r="A28" s="13">
        <v>18</v>
      </c>
      <c r="B28" s="13"/>
      <c r="C28" s="13"/>
      <c r="D28" s="13"/>
      <c r="E28" s="52"/>
      <c r="F28" s="53"/>
      <c r="G28" s="52"/>
      <c r="H28" s="54"/>
      <c r="I28" s="53"/>
      <c r="J28" s="13"/>
      <c r="K28" s="13"/>
    </row>
    <row r="29" spans="1:11" x14ac:dyDescent="0.2">
      <c r="A29" s="13">
        <v>19</v>
      </c>
      <c r="B29" s="13"/>
      <c r="C29" s="13"/>
      <c r="D29" s="13"/>
      <c r="E29" s="52"/>
      <c r="F29" s="53"/>
      <c r="G29" s="52"/>
      <c r="H29" s="54"/>
      <c r="I29" s="53"/>
      <c r="J29" s="13"/>
      <c r="K29" s="13"/>
    </row>
    <row r="30" spans="1:11" x14ac:dyDescent="0.2">
      <c r="A30" s="13">
        <v>20</v>
      </c>
      <c r="B30" s="13"/>
      <c r="C30" s="13"/>
      <c r="D30" s="13"/>
      <c r="E30" s="52"/>
      <c r="F30" s="53"/>
      <c r="G30" s="52"/>
      <c r="H30" s="54"/>
      <c r="I30" s="53"/>
      <c r="J30" s="13"/>
      <c r="K30" s="13"/>
    </row>
    <row r="32" spans="1:11" ht="20.25" x14ac:dyDescent="0.3">
      <c r="B32" s="28" t="s">
        <v>23</v>
      </c>
    </row>
  </sheetData>
  <mergeCells count="48">
    <mergeCell ref="E30:F30"/>
    <mergeCell ref="G30:I30"/>
    <mergeCell ref="E27:F27"/>
    <mergeCell ref="G27:I27"/>
    <mergeCell ref="E28:F28"/>
    <mergeCell ref="G28:I28"/>
    <mergeCell ref="E29:F29"/>
    <mergeCell ref="G29:I29"/>
    <mergeCell ref="E24:F24"/>
    <mergeCell ref="G24:I24"/>
    <mergeCell ref="E25:F25"/>
    <mergeCell ref="G25:I25"/>
    <mergeCell ref="E26:F26"/>
    <mergeCell ref="G26:I26"/>
    <mergeCell ref="E21:F21"/>
    <mergeCell ref="G21:I21"/>
    <mergeCell ref="E22:F22"/>
    <mergeCell ref="G22:I22"/>
    <mergeCell ref="E23:F23"/>
    <mergeCell ref="G23:I23"/>
    <mergeCell ref="E18:F18"/>
    <mergeCell ref="G18:I18"/>
    <mergeCell ref="E19:F19"/>
    <mergeCell ref="G19:I19"/>
    <mergeCell ref="E20:F20"/>
    <mergeCell ref="G20:I20"/>
    <mergeCell ref="E15:F15"/>
    <mergeCell ref="G15:I15"/>
    <mergeCell ref="E16:F16"/>
    <mergeCell ref="G16:I16"/>
    <mergeCell ref="E17:F17"/>
    <mergeCell ref="G17:I17"/>
    <mergeCell ref="E12:F12"/>
    <mergeCell ref="G12:I12"/>
    <mergeCell ref="E13:F13"/>
    <mergeCell ref="G13:I13"/>
    <mergeCell ref="E14:F14"/>
    <mergeCell ref="G14:I14"/>
    <mergeCell ref="A7:B7"/>
    <mergeCell ref="E10:F10"/>
    <mergeCell ref="G10:I10"/>
    <mergeCell ref="E11:F11"/>
    <mergeCell ref="G11:I11"/>
    <mergeCell ref="A1:H1"/>
    <mergeCell ref="A2:B2"/>
    <mergeCell ref="A3:H3"/>
    <mergeCell ref="A5:H5"/>
    <mergeCell ref="A6:B6"/>
  </mergeCells>
  <conditionalFormatting sqref="C11:C30">
    <cfRule type="cellIs" dxfId="7191" priority="12" stopIfTrue="1" operator="greaterThanOrEqual">
      <formula>4</formula>
    </cfRule>
    <cfRule type="cellIs" dxfId="7190" priority="13" stopIfTrue="1" operator="lessThan">
      <formula>4</formula>
    </cfRule>
  </conditionalFormatting>
  <conditionalFormatting sqref="D11:D30">
    <cfRule type="cellIs" dxfId="7189" priority="10" stopIfTrue="1" operator="greaterThan">
      <formula>1195</formula>
    </cfRule>
    <cfRule type="cellIs" dxfId="7188" priority="11" stopIfTrue="1" operator="lessThanOrEqual">
      <formula>1195</formula>
    </cfRule>
  </conditionalFormatting>
  <conditionalFormatting sqref="E11:F30">
    <cfRule type="cellIs" dxfId="7187" priority="1" stopIfTrue="1" operator="between">
      <formula>95</formula>
      <formula>110</formula>
    </cfRule>
    <cfRule type="cellIs" dxfId="7186" priority="2" stopIfTrue="1" operator="greaterThan">
      <formula>110</formula>
    </cfRule>
    <cfRule type="cellIs" dxfId="7185" priority="3" stopIfTrue="1" operator="lessThan">
      <formula>95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900-000000000000}">
          <x14:formula1>
            <xm:f>Arkusz1!$K$3:$K$4</xm:f>
          </x14:formula1>
          <xm:sqref>K11:K30</xm:sqref>
        </x14:dataValidation>
        <x14:dataValidation type="list" allowBlank="1" showInputMessage="1" showErrorMessage="1" xr:uid="{00000000-0002-0000-1900-000001000000}">
          <x14:formula1>
            <xm:f>Arkusz1!$B$33:$B$53</xm:f>
          </x14:formula1>
          <xm:sqref>G11:I30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32"/>
  <sheetViews>
    <sheetView topLeftCell="A2" workbookViewId="0">
      <selection activeCell="B32" sqref="B32"/>
    </sheetView>
  </sheetViews>
  <sheetFormatPr defaultRowHeight="12.75" x14ac:dyDescent="0.2"/>
  <cols>
    <col min="1" max="1" width="3.7109375" customWidth="1"/>
    <col min="10" max="10" width="20.42578125" customWidth="1"/>
    <col min="11" max="11" width="14.42578125" customWidth="1"/>
  </cols>
  <sheetData>
    <row r="1" spans="1:11" x14ac:dyDescent="0.2">
      <c r="A1" s="50" t="s">
        <v>88</v>
      </c>
      <c r="B1" s="50"/>
      <c r="C1" s="50"/>
      <c r="D1" s="50"/>
      <c r="E1" s="50"/>
      <c r="F1" s="50"/>
      <c r="G1" s="50"/>
      <c r="H1" s="50"/>
    </row>
    <row r="2" spans="1:11" x14ac:dyDescent="0.2">
      <c r="A2" s="50"/>
      <c r="B2" s="50"/>
      <c r="C2" s="13" t="s">
        <v>27</v>
      </c>
      <c r="D2" s="13" t="s">
        <v>28</v>
      </c>
      <c r="E2" s="13" t="s">
        <v>29</v>
      </c>
      <c r="F2" s="13" t="s">
        <v>30</v>
      </c>
      <c r="G2" s="13" t="s">
        <v>31</v>
      </c>
      <c r="H2" s="13" t="s">
        <v>32</v>
      </c>
    </row>
    <row r="3" spans="1:11" x14ac:dyDescent="0.2">
      <c r="A3" s="50" t="s">
        <v>89</v>
      </c>
      <c r="B3" s="50"/>
      <c r="C3" s="50"/>
      <c r="D3" s="50"/>
      <c r="E3" s="50"/>
      <c r="F3" s="50"/>
      <c r="G3" s="50"/>
      <c r="H3" s="50"/>
    </row>
    <row r="4" spans="1:11" x14ac:dyDescent="0.2">
      <c r="A4" s="14" t="s">
        <v>62</v>
      </c>
      <c r="B4" s="14"/>
      <c r="C4" s="13" t="s">
        <v>90</v>
      </c>
      <c r="D4" s="13" t="s">
        <v>90</v>
      </c>
      <c r="E4" s="13" t="s">
        <v>90</v>
      </c>
      <c r="F4" s="13" t="s">
        <v>91</v>
      </c>
      <c r="G4" s="13" t="s">
        <v>92</v>
      </c>
      <c r="H4" s="13" t="s">
        <v>92</v>
      </c>
    </row>
    <row r="5" spans="1:11" x14ac:dyDescent="0.2">
      <c r="A5" s="50" t="s">
        <v>93</v>
      </c>
      <c r="B5" s="50"/>
      <c r="C5" s="50"/>
      <c r="D5" s="50"/>
      <c r="E5" s="50"/>
      <c r="F5" s="50"/>
      <c r="G5" s="50"/>
      <c r="H5" s="50"/>
    </row>
    <row r="6" spans="1:11" x14ac:dyDescent="0.2">
      <c r="A6" s="50" t="s">
        <v>56</v>
      </c>
      <c r="B6" s="50"/>
      <c r="C6" s="13" t="s">
        <v>94</v>
      </c>
      <c r="D6" s="13" t="s">
        <v>35</v>
      </c>
      <c r="E6" s="13" t="s">
        <v>36</v>
      </c>
      <c r="F6" s="13" t="s">
        <v>37</v>
      </c>
      <c r="G6" s="13" t="s">
        <v>38</v>
      </c>
      <c r="H6" s="13" t="s">
        <v>39</v>
      </c>
    </row>
    <row r="7" spans="1:11" x14ac:dyDescent="0.2">
      <c r="A7" s="50" t="s">
        <v>62</v>
      </c>
      <c r="B7" s="50"/>
      <c r="C7" s="13" t="s">
        <v>37</v>
      </c>
      <c r="D7" s="13" t="s">
        <v>39</v>
      </c>
      <c r="E7" s="13" t="s">
        <v>39</v>
      </c>
      <c r="F7" s="13" t="s">
        <v>41</v>
      </c>
      <c r="G7" s="13" t="s">
        <v>42</v>
      </c>
      <c r="H7" s="13" t="s">
        <v>43</v>
      </c>
    </row>
    <row r="9" spans="1:11" ht="27" x14ac:dyDescent="0.35">
      <c r="A9" s="27" t="s">
        <v>20</v>
      </c>
      <c r="I9" s="27" t="s">
        <v>19</v>
      </c>
    </row>
    <row r="10" spans="1:11" ht="39" customHeight="1" x14ac:dyDescent="0.2">
      <c r="A10" s="15" t="s">
        <v>17</v>
      </c>
      <c r="B10" s="17" t="s">
        <v>49</v>
      </c>
      <c r="C10" s="17" t="s">
        <v>44</v>
      </c>
      <c r="D10" s="17" t="s">
        <v>95</v>
      </c>
      <c r="E10" s="49" t="s">
        <v>96</v>
      </c>
      <c r="F10" s="49"/>
      <c r="G10" s="45" t="s">
        <v>46</v>
      </c>
      <c r="H10" s="45"/>
      <c r="I10" s="45"/>
      <c r="J10" s="17" t="s">
        <v>47</v>
      </c>
      <c r="K10" s="15" t="s">
        <v>48</v>
      </c>
    </row>
    <row r="11" spans="1:11" x14ac:dyDescent="0.2">
      <c r="A11" s="13">
        <v>1</v>
      </c>
      <c r="B11" s="13"/>
      <c r="C11" s="13"/>
      <c r="D11" s="13"/>
      <c r="E11" s="52"/>
      <c r="F11" s="53"/>
      <c r="G11" s="52"/>
      <c r="H11" s="54"/>
      <c r="I11" s="53"/>
      <c r="J11" s="13"/>
      <c r="K11" s="13"/>
    </row>
    <row r="12" spans="1:11" x14ac:dyDescent="0.2">
      <c r="A12" s="13">
        <v>2</v>
      </c>
      <c r="B12" s="13"/>
      <c r="C12" s="13"/>
      <c r="D12" s="13"/>
      <c r="E12" s="52"/>
      <c r="F12" s="53"/>
      <c r="G12" s="52"/>
      <c r="H12" s="54"/>
      <c r="I12" s="53"/>
      <c r="J12" s="13"/>
      <c r="K12" s="13"/>
    </row>
    <row r="13" spans="1:11" x14ac:dyDescent="0.2">
      <c r="A13" s="13">
        <v>3</v>
      </c>
      <c r="B13" s="13"/>
      <c r="C13" s="13"/>
      <c r="D13" s="13"/>
      <c r="E13" s="52"/>
      <c r="F13" s="53"/>
      <c r="G13" s="52"/>
      <c r="H13" s="54"/>
      <c r="I13" s="53"/>
      <c r="J13" s="13"/>
      <c r="K13" s="13"/>
    </row>
    <row r="14" spans="1:11" x14ac:dyDescent="0.2">
      <c r="A14" s="13">
        <v>4</v>
      </c>
      <c r="B14" s="13"/>
      <c r="C14" s="13"/>
      <c r="D14" s="13"/>
      <c r="E14" s="52"/>
      <c r="F14" s="53"/>
      <c r="G14" s="52"/>
      <c r="H14" s="54"/>
      <c r="I14" s="53"/>
      <c r="J14" s="13"/>
      <c r="K14" s="13"/>
    </row>
    <row r="15" spans="1:11" x14ac:dyDescent="0.2">
      <c r="A15" s="13">
        <v>5</v>
      </c>
      <c r="B15" s="13"/>
      <c r="C15" s="13"/>
      <c r="D15" s="13"/>
      <c r="E15" s="52"/>
      <c r="F15" s="53"/>
      <c r="G15" s="52"/>
      <c r="H15" s="54"/>
      <c r="I15" s="53"/>
      <c r="J15" s="13"/>
      <c r="K15" s="13"/>
    </row>
    <row r="16" spans="1:11" x14ac:dyDescent="0.2">
      <c r="A16" s="13">
        <v>6</v>
      </c>
      <c r="B16" s="13"/>
      <c r="C16" s="13"/>
      <c r="D16" s="13"/>
      <c r="E16" s="52"/>
      <c r="F16" s="53"/>
      <c r="G16" s="52"/>
      <c r="H16" s="54"/>
      <c r="I16" s="53"/>
      <c r="J16" s="13"/>
      <c r="K16" s="13"/>
    </row>
    <row r="17" spans="1:11" x14ac:dyDescent="0.2">
      <c r="A17" s="13">
        <v>7</v>
      </c>
      <c r="B17" s="13"/>
      <c r="C17" s="13"/>
      <c r="D17" s="13"/>
      <c r="E17" s="52"/>
      <c r="F17" s="53"/>
      <c r="G17" s="52"/>
      <c r="H17" s="54"/>
      <c r="I17" s="53"/>
      <c r="J17" s="13"/>
      <c r="K17" s="13"/>
    </row>
    <row r="18" spans="1:11" x14ac:dyDescent="0.2">
      <c r="A18" s="13">
        <v>8</v>
      </c>
      <c r="B18" s="13"/>
      <c r="C18" s="13"/>
      <c r="D18" s="13"/>
      <c r="E18" s="52"/>
      <c r="F18" s="53"/>
      <c r="G18" s="52"/>
      <c r="H18" s="54"/>
      <c r="I18" s="53"/>
      <c r="J18" s="13"/>
      <c r="K18" s="13"/>
    </row>
    <row r="19" spans="1:11" x14ac:dyDescent="0.2">
      <c r="A19" s="13">
        <v>9</v>
      </c>
      <c r="B19" s="13"/>
      <c r="C19" s="13"/>
      <c r="D19" s="13"/>
      <c r="E19" s="52"/>
      <c r="F19" s="53"/>
      <c r="G19" s="52"/>
      <c r="H19" s="54"/>
      <c r="I19" s="53"/>
      <c r="J19" s="13"/>
      <c r="K19" s="13"/>
    </row>
    <row r="20" spans="1:11" x14ac:dyDescent="0.2">
      <c r="A20" s="13">
        <v>10</v>
      </c>
      <c r="B20" s="13"/>
      <c r="C20" s="13"/>
      <c r="D20" s="13"/>
      <c r="E20" s="52"/>
      <c r="F20" s="53"/>
      <c r="G20" s="52"/>
      <c r="H20" s="54"/>
      <c r="I20" s="53"/>
      <c r="J20" s="13"/>
      <c r="K20" s="13"/>
    </row>
    <row r="21" spans="1:11" x14ac:dyDescent="0.2">
      <c r="A21" s="13">
        <v>11</v>
      </c>
      <c r="B21" s="13"/>
      <c r="C21" s="13"/>
      <c r="D21" s="13"/>
      <c r="E21" s="52"/>
      <c r="F21" s="53"/>
      <c r="G21" s="52"/>
      <c r="H21" s="54"/>
      <c r="I21" s="53"/>
      <c r="J21" s="13"/>
      <c r="K21" s="13"/>
    </row>
    <row r="22" spans="1:11" x14ac:dyDescent="0.2">
      <c r="A22" s="13">
        <v>12</v>
      </c>
      <c r="B22" s="13"/>
      <c r="C22" s="13"/>
      <c r="D22" s="13"/>
      <c r="E22" s="52"/>
      <c r="F22" s="53"/>
      <c r="G22" s="52"/>
      <c r="H22" s="54"/>
      <c r="I22" s="53"/>
      <c r="J22" s="13"/>
      <c r="K22" s="13"/>
    </row>
    <row r="23" spans="1:11" x14ac:dyDescent="0.2">
      <c r="A23" s="13">
        <v>13</v>
      </c>
      <c r="B23" s="13"/>
      <c r="C23" s="13"/>
      <c r="D23" s="13"/>
      <c r="E23" s="52"/>
      <c r="F23" s="53"/>
      <c r="G23" s="52"/>
      <c r="H23" s="54"/>
      <c r="I23" s="53"/>
      <c r="J23" s="13"/>
      <c r="K23" s="13"/>
    </row>
    <row r="24" spans="1:11" x14ac:dyDescent="0.2">
      <c r="A24" s="13">
        <v>14</v>
      </c>
      <c r="B24" s="13"/>
      <c r="C24" s="13"/>
      <c r="D24" s="13"/>
      <c r="E24" s="52"/>
      <c r="F24" s="53"/>
      <c r="G24" s="52"/>
      <c r="H24" s="54"/>
      <c r="I24" s="53"/>
      <c r="J24" s="13"/>
      <c r="K24" s="13"/>
    </row>
    <row r="25" spans="1:11" x14ac:dyDescent="0.2">
      <c r="A25" s="13">
        <v>15</v>
      </c>
      <c r="B25" s="13"/>
      <c r="C25" s="13"/>
      <c r="D25" s="13"/>
      <c r="E25" s="52"/>
      <c r="F25" s="53"/>
      <c r="G25" s="52"/>
      <c r="H25" s="54"/>
      <c r="I25" s="53"/>
      <c r="J25" s="13"/>
      <c r="K25" s="13"/>
    </row>
    <row r="26" spans="1:11" x14ac:dyDescent="0.2">
      <c r="A26" s="13">
        <v>16</v>
      </c>
      <c r="B26" s="13"/>
      <c r="C26" s="13"/>
      <c r="D26" s="13"/>
      <c r="E26" s="52"/>
      <c r="F26" s="53"/>
      <c r="G26" s="52"/>
      <c r="H26" s="54"/>
      <c r="I26" s="53"/>
      <c r="J26" s="13"/>
      <c r="K26" s="13"/>
    </row>
    <row r="27" spans="1:11" x14ac:dyDescent="0.2">
      <c r="A27" s="13">
        <v>17</v>
      </c>
      <c r="B27" s="13"/>
      <c r="C27" s="13"/>
      <c r="D27" s="13"/>
      <c r="E27" s="52"/>
      <c r="F27" s="53"/>
      <c r="G27" s="52"/>
      <c r="H27" s="54"/>
      <c r="I27" s="53"/>
      <c r="J27" s="13"/>
      <c r="K27" s="13"/>
    </row>
    <row r="28" spans="1:11" x14ac:dyDescent="0.2">
      <c r="A28" s="13">
        <v>18</v>
      </c>
      <c r="B28" s="13"/>
      <c r="C28" s="13"/>
      <c r="D28" s="13"/>
      <c r="E28" s="52"/>
      <c r="F28" s="53"/>
      <c r="G28" s="52"/>
      <c r="H28" s="54"/>
      <c r="I28" s="53"/>
      <c r="J28" s="13"/>
      <c r="K28" s="13"/>
    </row>
    <row r="29" spans="1:11" x14ac:dyDescent="0.2">
      <c r="A29" s="13">
        <v>19</v>
      </c>
      <c r="B29" s="13"/>
      <c r="C29" s="13"/>
      <c r="D29" s="13"/>
      <c r="E29" s="52"/>
      <c r="F29" s="53"/>
      <c r="G29" s="52"/>
      <c r="H29" s="54"/>
      <c r="I29" s="53"/>
      <c r="J29" s="13"/>
      <c r="K29" s="13"/>
    </row>
    <row r="30" spans="1:11" x14ac:dyDescent="0.2">
      <c r="A30" s="13">
        <v>20</v>
      </c>
      <c r="B30" s="13"/>
      <c r="C30" s="13"/>
      <c r="D30" s="13"/>
      <c r="E30" s="52"/>
      <c r="F30" s="53"/>
      <c r="G30" s="52"/>
      <c r="H30" s="54"/>
      <c r="I30" s="53"/>
      <c r="J30" s="13"/>
      <c r="K30" s="13"/>
    </row>
    <row r="32" spans="1:11" ht="20.25" x14ac:dyDescent="0.3">
      <c r="B32" s="28" t="s">
        <v>23</v>
      </c>
    </row>
  </sheetData>
  <mergeCells count="48">
    <mergeCell ref="E30:F30"/>
    <mergeCell ref="G30:I30"/>
    <mergeCell ref="E27:F27"/>
    <mergeCell ref="G27:I27"/>
    <mergeCell ref="E28:F28"/>
    <mergeCell ref="G28:I28"/>
    <mergeCell ref="E29:F29"/>
    <mergeCell ref="G29:I29"/>
    <mergeCell ref="E24:F24"/>
    <mergeCell ref="G24:I24"/>
    <mergeCell ref="E25:F25"/>
    <mergeCell ref="G25:I25"/>
    <mergeCell ref="E26:F26"/>
    <mergeCell ref="G26:I26"/>
    <mergeCell ref="E21:F21"/>
    <mergeCell ref="G21:I21"/>
    <mergeCell ref="E22:F22"/>
    <mergeCell ref="G22:I22"/>
    <mergeCell ref="E23:F23"/>
    <mergeCell ref="G23:I23"/>
    <mergeCell ref="E18:F18"/>
    <mergeCell ref="G18:I18"/>
    <mergeCell ref="E19:F19"/>
    <mergeCell ref="G19:I19"/>
    <mergeCell ref="E20:F20"/>
    <mergeCell ref="G20:I20"/>
    <mergeCell ref="E15:F15"/>
    <mergeCell ref="G15:I15"/>
    <mergeCell ref="E16:F16"/>
    <mergeCell ref="G16:I16"/>
    <mergeCell ref="E17:F17"/>
    <mergeCell ref="G17:I17"/>
    <mergeCell ref="E12:F12"/>
    <mergeCell ref="G12:I12"/>
    <mergeCell ref="E13:F13"/>
    <mergeCell ref="G13:I13"/>
    <mergeCell ref="E14:F14"/>
    <mergeCell ref="G14:I14"/>
    <mergeCell ref="A7:B7"/>
    <mergeCell ref="E10:F10"/>
    <mergeCell ref="G10:I10"/>
    <mergeCell ref="E11:F11"/>
    <mergeCell ref="G11:I11"/>
    <mergeCell ref="A1:H1"/>
    <mergeCell ref="A2:B2"/>
    <mergeCell ref="A3:H3"/>
    <mergeCell ref="A5:H5"/>
    <mergeCell ref="A6:B6"/>
  </mergeCells>
  <conditionalFormatting sqref="C11:C30">
    <cfRule type="cellIs" dxfId="7184" priority="12" stopIfTrue="1" operator="greaterThanOrEqual">
      <formula>5</formula>
    </cfRule>
    <cfRule type="cellIs" dxfId="7183" priority="13" stopIfTrue="1" operator="lessThan">
      <formula>5</formula>
    </cfRule>
  </conditionalFormatting>
  <conditionalFormatting sqref="D11:D30">
    <cfRule type="cellIs" dxfId="7182" priority="10" stopIfTrue="1" operator="greaterThan">
      <formula>1200</formula>
    </cfRule>
    <cfRule type="cellIs" dxfId="7181" priority="11" stopIfTrue="1" operator="lessThanOrEqual">
      <formula>1200</formula>
    </cfRule>
  </conditionalFormatting>
  <conditionalFormatting sqref="E11:F30">
    <cfRule type="cellIs" dxfId="7180" priority="1" stopIfTrue="1" operator="between">
      <formula>100</formula>
      <formula>120</formula>
    </cfRule>
    <cfRule type="cellIs" dxfId="7179" priority="2" stopIfTrue="1" operator="greaterThan">
      <formula>120</formula>
    </cfRule>
    <cfRule type="cellIs" dxfId="7178" priority="3" stopIfTrue="1" operator="lessThan">
      <formula>100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A00-000000000000}">
          <x14:formula1>
            <xm:f>Arkusz1!$K$3:$K$4</xm:f>
          </x14:formula1>
          <xm:sqref>K11:K30</xm:sqref>
        </x14:dataValidation>
        <x14:dataValidation type="list" allowBlank="1" showInputMessage="1" showErrorMessage="1" xr:uid="{00000000-0002-0000-1A00-000001000000}">
          <x14:formula1>
            <xm:f>Arkusz1!$C$33:$C$44</xm:f>
          </x14:formula1>
          <xm:sqref>G11:I30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32"/>
  <sheetViews>
    <sheetView workbookViewId="0">
      <selection activeCell="B32" sqref="B32"/>
    </sheetView>
  </sheetViews>
  <sheetFormatPr defaultRowHeight="12.75" x14ac:dyDescent="0.2"/>
  <cols>
    <col min="1" max="1" width="3.7109375" customWidth="1"/>
    <col min="10" max="10" width="20.42578125" customWidth="1"/>
    <col min="11" max="11" width="14.42578125" customWidth="1"/>
  </cols>
  <sheetData>
    <row r="1" spans="1:11" x14ac:dyDescent="0.2">
      <c r="A1" s="50" t="s">
        <v>88</v>
      </c>
      <c r="B1" s="50"/>
      <c r="C1" s="50"/>
      <c r="D1" s="50"/>
      <c r="E1" s="50"/>
      <c r="F1" s="50"/>
      <c r="G1" s="50"/>
      <c r="H1" s="50"/>
    </row>
    <row r="2" spans="1:11" x14ac:dyDescent="0.2">
      <c r="A2" s="50"/>
      <c r="B2" s="50"/>
      <c r="C2" s="13" t="s">
        <v>27</v>
      </c>
      <c r="D2" s="13" t="s">
        <v>28</v>
      </c>
      <c r="E2" s="13" t="s">
        <v>29</v>
      </c>
      <c r="F2" s="13" t="s">
        <v>30</v>
      </c>
      <c r="G2" s="13" t="s">
        <v>31</v>
      </c>
      <c r="H2" s="13" t="s">
        <v>32</v>
      </c>
    </row>
    <row r="3" spans="1:11" x14ac:dyDescent="0.2">
      <c r="A3" s="50" t="s">
        <v>89</v>
      </c>
      <c r="B3" s="50"/>
      <c r="C3" s="50"/>
      <c r="D3" s="50"/>
      <c r="E3" s="50"/>
      <c r="F3" s="50"/>
      <c r="G3" s="50"/>
      <c r="H3" s="50"/>
    </row>
    <row r="4" spans="1:11" x14ac:dyDescent="0.2">
      <c r="A4" s="14" t="s">
        <v>62</v>
      </c>
      <c r="B4" s="14"/>
      <c r="C4" s="13" t="s">
        <v>90</v>
      </c>
      <c r="D4" s="13" t="s">
        <v>90</v>
      </c>
      <c r="E4" s="13" t="s">
        <v>90</v>
      </c>
      <c r="F4" s="13" t="s">
        <v>91</v>
      </c>
      <c r="G4" s="13" t="s">
        <v>92</v>
      </c>
      <c r="H4" s="13" t="s">
        <v>92</v>
      </c>
    </row>
    <row r="5" spans="1:11" x14ac:dyDescent="0.2">
      <c r="A5" s="50" t="s">
        <v>93</v>
      </c>
      <c r="B5" s="50"/>
      <c r="C5" s="50"/>
      <c r="D5" s="50"/>
      <c r="E5" s="50"/>
      <c r="F5" s="50"/>
      <c r="G5" s="50"/>
      <c r="H5" s="50"/>
    </row>
    <row r="6" spans="1:11" x14ac:dyDescent="0.2">
      <c r="A6" s="50" t="s">
        <v>56</v>
      </c>
      <c r="B6" s="50"/>
      <c r="C6" s="13" t="s">
        <v>94</v>
      </c>
      <c r="D6" s="13" t="s">
        <v>35</v>
      </c>
      <c r="E6" s="13" t="s">
        <v>36</v>
      </c>
      <c r="F6" s="13" t="s">
        <v>37</v>
      </c>
      <c r="G6" s="13" t="s">
        <v>38</v>
      </c>
      <c r="H6" s="13" t="s">
        <v>39</v>
      </c>
    </row>
    <row r="7" spans="1:11" x14ac:dyDescent="0.2">
      <c r="A7" s="50" t="s">
        <v>62</v>
      </c>
      <c r="B7" s="50"/>
      <c r="C7" s="13" t="s">
        <v>37</v>
      </c>
      <c r="D7" s="13" t="s">
        <v>39</v>
      </c>
      <c r="E7" s="13" t="s">
        <v>39</v>
      </c>
      <c r="F7" s="13" t="s">
        <v>41</v>
      </c>
      <c r="G7" s="13" t="s">
        <v>42</v>
      </c>
      <c r="H7" s="13" t="s">
        <v>43</v>
      </c>
    </row>
    <row r="9" spans="1:11" ht="27" x14ac:dyDescent="0.35">
      <c r="A9" s="27" t="s">
        <v>20</v>
      </c>
      <c r="I9" s="27" t="s">
        <v>19</v>
      </c>
    </row>
    <row r="10" spans="1:11" ht="39" customHeight="1" x14ac:dyDescent="0.2">
      <c r="A10" s="15" t="s">
        <v>17</v>
      </c>
      <c r="B10" s="17" t="s">
        <v>49</v>
      </c>
      <c r="C10" s="17" t="s">
        <v>44</v>
      </c>
      <c r="D10" s="17" t="s">
        <v>95</v>
      </c>
      <c r="E10" s="49" t="s">
        <v>96</v>
      </c>
      <c r="F10" s="49"/>
      <c r="G10" s="45" t="s">
        <v>46</v>
      </c>
      <c r="H10" s="45"/>
      <c r="I10" s="45"/>
      <c r="J10" s="17" t="s">
        <v>47</v>
      </c>
      <c r="K10" s="15" t="s">
        <v>48</v>
      </c>
    </row>
    <row r="11" spans="1:11" x14ac:dyDescent="0.2">
      <c r="A11" s="13">
        <v>1</v>
      </c>
      <c r="B11" s="13"/>
      <c r="C11" s="13"/>
      <c r="D11" s="13"/>
      <c r="E11" s="52"/>
      <c r="F11" s="53"/>
      <c r="G11" s="52"/>
      <c r="H11" s="54"/>
      <c r="I11" s="53"/>
      <c r="J11" s="13"/>
      <c r="K11" s="13"/>
    </row>
    <row r="12" spans="1:11" x14ac:dyDescent="0.2">
      <c r="A12" s="13">
        <v>2</v>
      </c>
      <c r="B12" s="13"/>
      <c r="C12" s="13"/>
      <c r="D12" s="13"/>
      <c r="E12" s="52"/>
      <c r="F12" s="53"/>
      <c r="G12" s="52"/>
      <c r="H12" s="54"/>
      <c r="I12" s="53"/>
      <c r="J12" s="13"/>
      <c r="K12" s="13"/>
    </row>
    <row r="13" spans="1:11" x14ac:dyDescent="0.2">
      <c r="A13" s="13">
        <v>3</v>
      </c>
      <c r="B13" s="13"/>
      <c r="C13" s="13"/>
      <c r="D13" s="13"/>
      <c r="E13" s="52"/>
      <c r="F13" s="53"/>
      <c r="G13" s="52"/>
      <c r="H13" s="54"/>
      <c r="I13" s="53"/>
      <c r="J13" s="13"/>
      <c r="K13" s="13"/>
    </row>
    <row r="14" spans="1:11" x14ac:dyDescent="0.2">
      <c r="A14" s="13">
        <v>4</v>
      </c>
      <c r="B14" s="13"/>
      <c r="C14" s="13"/>
      <c r="D14" s="13"/>
      <c r="E14" s="52"/>
      <c r="F14" s="53"/>
      <c r="G14" s="52"/>
      <c r="H14" s="54"/>
      <c r="I14" s="53"/>
      <c r="J14" s="13"/>
      <c r="K14" s="13"/>
    </row>
    <row r="15" spans="1:11" x14ac:dyDescent="0.2">
      <c r="A15" s="13">
        <v>5</v>
      </c>
      <c r="B15" s="13"/>
      <c r="C15" s="13"/>
      <c r="D15" s="13"/>
      <c r="E15" s="52"/>
      <c r="F15" s="53"/>
      <c r="G15" s="52"/>
      <c r="H15" s="54"/>
      <c r="I15" s="53"/>
      <c r="J15" s="13"/>
      <c r="K15" s="13"/>
    </row>
    <row r="16" spans="1:11" x14ac:dyDescent="0.2">
      <c r="A16" s="13">
        <v>6</v>
      </c>
      <c r="B16" s="13"/>
      <c r="C16" s="13"/>
      <c r="D16" s="13"/>
      <c r="E16" s="52"/>
      <c r="F16" s="53"/>
      <c r="G16" s="52"/>
      <c r="H16" s="54"/>
      <c r="I16" s="53"/>
      <c r="J16" s="13"/>
      <c r="K16" s="13"/>
    </row>
    <row r="17" spans="1:11" x14ac:dyDescent="0.2">
      <c r="A17" s="13">
        <v>7</v>
      </c>
      <c r="B17" s="13"/>
      <c r="C17" s="13"/>
      <c r="D17" s="13"/>
      <c r="E17" s="52"/>
      <c r="F17" s="53"/>
      <c r="G17" s="52"/>
      <c r="H17" s="54"/>
      <c r="I17" s="53"/>
      <c r="J17" s="13"/>
      <c r="K17" s="13"/>
    </row>
    <row r="18" spans="1:11" x14ac:dyDescent="0.2">
      <c r="A18" s="13">
        <v>8</v>
      </c>
      <c r="B18" s="13"/>
      <c r="C18" s="13"/>
      <c r="D18" s="13"/>
      <c r="E18" s="52"/>
      <c r="F18" s="53"/>
      <c r="G18" s="52"/>
      <c r="H18" s="54"/>
      <c r="I18" s="53"/>
      <c r="J18" s="13"/>
      <c r="K18" s="13"/>
    </row>
    <row r="19" spans="1:11" x14ac:dyDescent="0.2">
      <c r="A19" s="13">
        <v>9</v>
      </c>
      <c r="B19" s="13"/>
      <c r="C19" s="13"/>
      <c r="D19" s="13"/>
      <c r="E19" s="52"/>
      <c r="F19" s="53"/>
      <c r="G19" s="52"/>
      <c r="H19" s="54"/>
      <c r="I19" s="53"/>
      <c r="J19" s="13"/>
      <c r="K19" s="13"/>
    </row>
    <row r="20" spans="1:11" x14ac:dyDescent="0.2">
      <c r="A20" s="13">
        <v>10</v>
      </c>
      <c r="B20" s="13"/>
      <c r="C20" s="13"/>
      <c r="D20" s="13"/>
      <c r="E20" s="52"/>
      <c r="F20" s="53"/>
      <c r="G20" s="52"/>
      <c r="H20" s="54"/>
      <c r="I20" s="53"/>
      <c r="J20" s="13"/>
      <c r="K20" s="13"/>
    </row>
    <row r="21" spans="1:11" x14ac:dyDescent="0.2">
      <c r="A21" s="13">
        <v>11</v>
      </c>
      <c r="B21" s="13"/>
      <c r="C21" s="13"/>
      <c r="D21" s="13"/>
      <c r="E21" s="52"/>
      <c r="F21" s="53"/>
      <c r="G21" s="52"/>
      <c r="H21" s="54"/>
      <c r="I21" s="53"/>
      <c r="J21" s="13"/>
      <c r="K21" s="13"/>
    </row>
    <row r="22" spans="1:11" x14ac:dyDescent="0.2">
      <c r="A22" s="13">
        <v>12</v>
      </c>
      <c r="B22" s="13"/>
      <c r="C22" s="13"/>
      <c r="D22" s="13"/>
      <c r="E22" s="52"/>
      <c r="F22" s="53"/>
      <c r="G22" s="52"/>
      <c r="H22" s="54"/>
      <c r="I22" s="53"/>
      <c r="J22" s="13"/>
      <c r="K22" s="13"/>
    </row>
    <row r="23" spans="1:11" x14ac:dyDescent="0.2">
      <c r="A23" s="13">
        <v>13</v>
      </c>
      <c r="B23" s="13"/>
      <c r="C23" s="13"/>
      <c r="D23" s="13"/>
      <c r="E23" s="52"/>
      <c r="F23" s="53"/>
      <c r="G23" s="52"/>
      <c r="H23" s="54"/>
      <c r="I23" s="53"/>
      <c r="J23" s="13"/>
      <c r="K23" s="13"/>
    </row>
    <row r="24" spans="1:11" x14ac:dyDescent="0.2">
      <c r="A24" s="13">
        <v>14</v>
      </c>
      <c r="B24" s="13"/>
      <c r="C24" s="13"/>
      <c r="D24" s="13"/>
      <c r="E24" s="52"/>
      <c r="F24" s="53"/>
      <c r="G24" s="52"/>
      <c r="H24" s="54"/>
      <c r="I24" s="53"/>
      <c r="J24" s="13"/>
      <c r="K24" s="13"/>
    </row>
    <row r="25" spans="1:11" x14ac:dyDescent="0.2">
      <c r="A25" s="13">
        <v>15</v>
      </c>
      <c r="B25" s="13"/>
      <c r="C25" s="13"/>
      <c r="D25" s="13"/>
      <c r="E25" s="52"/>
      <c r="F25" s="53"/>
      <c r="G25" s="52"/>
      <c r="H25" s="54"/>
      <c r="I25" s="53"/>
      <c r="J25" s="13"/>
      <c r="K25" s="13"/>
    </row>
    <row r="26" spans="1:11" x14ac:dyDescent="0.2">
      <c r="A26" s="13">
        <v>16</v>
      </c>
      <c r="B26" s="13"/>
      <c r="C26" s="13"/>
      <c r="D26" s="13"/>
      <c r="E26" s="52"/>
      <c r="F26" s="53"/>
      <c r="G26" s="52"/>
      <c r="H26" s="54"/>
      <c r="I26" s="53"/>
      <c r="J26" s="13"/>
      <c r="K26" s="13"/>
    </row>
    <row r="27" spans="1:11" x14ac:dyDescent="0.2">
      <c r="A27" s="13">
        <v>17</v>
      </c>
      <c r="B27" s="13"/>
      <c r="C27" s="13"/>
      <c r="D27" s="13"/>
      <c r="E27" s="52"/>
      <c r="F27" s="53"/>
      <c r="G27" s="52"/>
      <c r="H27" s="54"/>
      <c r="I27" s="53"/>
      <c r="J27" s="13"/>
      <c r="K27" s="13"/>
    </row>
    <row r="28" spans="1:11" x14ac:dyDescent="0.2">
      <c r="A28" s="13">
        <v>18</v>
      </c>
      <c r="B28" s="13"/>
      <c r="C28" s="13"/>
      <c r="D28" s="13"/>
      <c r="E28" s="52"/>
      <c r="F28" s="53"/>
      <c r="G28" s="52"/>
      <c r="H28" s="54"/>
      <c r="I28" s="53"/>
      <c r="J28" s="13"/>
      <c r="K28" s="13"/>
    </row>
    <row r="29" spans="1:11" x14ac:dyDescent="0.2">
      <c r="A29" s="13">
        <v>19</v>
      </c>
      <c r="B29" s="13"/>
      <c r="C29" s="13"/>
      <c r="D29" s="13"/>
      <c r="E29" s="52"/>
      <c r="F29" s="53"/>
      <c r="G29" s="52"/>
      <c r="H29" s="54"/>
      <c r="I29" s="53"/>
      <c r="J29" s="13"/>
      <c r="K29" s="13"/>
    </row>
    <row r="30" spans="1:11" x14ac:dyDescent="0.2">
      <c r="A30" s="13">
        <v>20</v>
      </c>
      <c r="B30" s="13"/>
      <c r="C30" s="13"/>
      <c r="D30" s="13"/>
      <c r="E30" s="52"/>
      <c r="F30" s="53"/>
      <c r="G30" s="52"/>
      <c r="H30" s="54"/>
      <c r="I30" s="53"/>
      <c r="J30" s="13"/>
      <c r="K30" s="13"/>
    </row>
    <row r="32" spans="1:11" ht="20.25" x14ac:dyDescent="0.3">
      <c r="B32" s="28" t="s">
        <v>23</v>
      </c>
    </row>
  </sheetData>
  <mergeCells count="48">
    <mergeCell ref="E30:F30"/>
    <mergeCell ref="G30:I30"/>
    <mergeCell ref="E27:F27"/>
    <mergeCell ref="G27:I27"/>
    <mergeCell ref="E28:F28"/>
    <mergeCell ref="G28:I28"/>
    <mergeCell ref="E29:F29"/>
    <mergeCell ref="G29:I29"/>
    <mergeCell ref="E24:F24"/>
    <mergeCell ref="G24:I24"/>
    <mergeCell ref="E25:F25"/>
    <mergeCell ref="G25:I25"/>
    <mergeCell ref="E26:F26"/>
    <mergeCell ref="G26:I26"/>
    <mergeCell ref="E21:F21"/>
    <mergeCell ref="G21:I21"/>
    <mergeCell ref="E22:F22"/>
    <mergeCell ref="G22:I22"/>
    <mergeCell ref="E23:F23"/>
    <mergeCell ref="G23:I23"/>
    <mergeCell ref="E18:F18"/>
    <mergeCell ref="G18:I18"/>
    <mergeCell ref="E19:F19"/>
    <mergeCell ref="G19:I19"/>
    <mergeCell ref="E20:F20"/>
    <mergeCell ref="G20:I20"/>
    <mergeCell ref="E15:F15"/>
    <mergeCell ref="G15:I15"/>
    <mergeCell ref="E16:F16"/>
    <mergeCell ref="G16:I16"/>
    <mergeCell ref="E17:F17"/>
    <mergeCell ref="G17:I17"/>
    <mergeCell ref="E12:F12"/>
    <mergeCell ref="G12:I12"/>
    <mergeCell ref="E13:F13"/>
    <mergeCell ref="G13:I13"/>
    <mergeCell ref="E14:F14"/>
    <mergeCell ref="G14:I14"/>
    <mergeCell ref="A7:B7"/>
    <mergeCell ref="E10:F10"/>
    <mergeCell ref="G10:I10"/>
    <mergeCell ref="E11:F11"/>
    <mergeCell ref="G11:I11"/>
    <mergeCell ref="A1:H1"/>
    <mergeCell ref="A2:B2"/>
    <mergeCell ref="A3:H3"/>
    <mergeCell ref="A5:H5"/>
    <mergeCell ref="A6:B6"/>
  </mergeCells>
  <conditionalFormatting sqref="C11:C30">
    <cfRule type="cellIs" dxfId="7177" priority="12" stopIfTrue="1" operator="greaterThanOrEqual">
      <formula>6</formula>
    </cfRule>
    <cfRule type="cellIs" dxfId="7176" priority="13" stopIfTrue="1" operator="lessThan">
      <formula>6</formula>
    </cfRule>
  </conditionalFormatting>
  <conditionalFormatting sqref="D11:D30">
    <cfRule type="cellIs" dxfId="7175" priority="10" stopIfTrue="1" operator="greaterThan">
      <formula>1215</formula>
    </cfRule>
    <cfRule type="cellIs" dxfId="7174" priority="11" stopIfTrue="1" operator="lessThanOrEqual">
      <formula>1215</formula>
    </cfRule>
  </conditionalFormatting>
  <conditionalFormatting sqref="E11:F30">
    <cfRule type="cellIs" dxfId="7173" priority="1" stopIfTrue="1" operator="between">
      <formula>105</formula>
      <formula>125</formula>
    </cfRule>
    <cfRule type="cellIs" dxfId="7172" priority="2" stopIfTrue="1" operator="greaterThan">
      <formula>125</formula>
    </cfRule>
    <cfRule type="cellIs" dxfId="7171" priority="3" stopIfTrue="1" operator="lessThan">
      <formula>105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B00-000000000000}">
          <x14:formula1>
            <xm:f>Arkusz1!$K$3:$K$4</xm:f>
          </x14:formula1>
          <xm:sqref>K11:K30</xm:sqref>
        </x14:dataValidation>
        <x14:dataValidation type="list" allowBlank="1" showInputMessage="1" showErrorMessage="1" xr:uid="{00000000-0002-0000-1B00-000001000000}">
          <x14:formula1>
            <xm:f>Arkusz1!$D$33:$D$46</xm:f>
          </x14:formula1>
          <xm:sqref>G11:I30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32"/>
  <sheetViews>
    <sheetView topLeftCell="A3" workbookViewId="0">
      <selection activeCell="B32" sqref="B32"/>
    </sheetView>
  </sheetViews>
  <sheetFormatPr defaultRowHeight="12.75" x14ac:dyDescent="0.2"/>
  <cols>
    <col min="1" max="1" width="3.7109375" customWidth="1"/>
    <col min="10" max="10" width="20.42578125" customWidth="1"/>
    <col min="11" max="11" width="14.42578125" customWidth="1"/>
  </cols>
  <sheetData>
    <row r="1" spans="1:11" x14ac:dyDescent="0.2">
      <c r="A1" s="50" t="s">
        <v>88</v>
      </c>
      <c r="B1" s="50"/>
      <c r="C1" s="50"/>
      <c r="D1" s="50"/>
      <c r="E1" s="50"/>
      <c r="F1" s="50"/>
      <c r="G1" s="50"/>
      <c r="H1" s="50"/>
    </row>
    <row r="2" spans="1:11" x14ac:dyDescent="0.2">
      <c r="A2" s="50"/>
      <c r="B2" s="50"/>
      <c r="C2" s="13" t="s">
        <v>27</v>
      </c>
      <c r="D2" s="13" t="s">
        <v>28</v>
      </c>
      <c r="E2" s="13" t="s">
        <v>29</v>
      </c>
      <c r="F2" s="13" t="s">
        <v>30</v>
      </c>
      <c r="G2" s="13" t="s">
        <v>31</v>
      </c>
      <c r="H2" s="13" t="s">
        <v>32</v>
      </c>
    </row>
    <row r="3" spans="1:11" x14ac:dyDescent="0.2">
      <c r="A3" s="50" t="s">
        <v>89</v>
      </c>
      <c r="B3" s="50"/>
      <c r="C3" s="50"/>
      <c r="D3" s="50"/>
      <c r="E3" s="50"/>
      <c r="F3" s="50"/>
      <c r="G3" s="50"/>
      <c r="H3" s="50"/>
    </row>
    <row r="4" spans="1:11" x14ac:dyDescent="0.2">
      <c r="A4" s="14" t="s">
        <v>62</v>
      </c>
      <c r="B4" s="14"/>
      <c r="C4" s="13" t="s">
        <v>90</v>
      </c>
      <c r="D4" s="13" t="s">
        <v>90</v>
      </c>
      <c r="E4" s="13" t="s">
        <v>90</v>
      </c>
      <c r="F4" s="13" t="s">
        <v>91</v>
      </c>
      <c r="G4" s="13" t="s">
        <v>92</v>
      </c>
      <c r="H4" s="13" t="s">
        <v>92</v>
      </c>
    </row>
    <row r="5" spans="1:11" x14ac:dyDescent="0.2">
      <c r="A5" s="50" t="s">
        <v>93</v>
      </c>
      <c r="B5" s="50"/>
      <c r="C5" s="50"/>
      <c r="D5" s="50"/>
      <c r="E5" s="50"/>
      <c r="F5" s="50"/>
      <c r="G5" s="50"/>
      <c r="H5" s="50"/>
    </row>
    <row r="6" spans="1:11" x14ac:dyDescent="0.2">
      <c r="A6" s="50" t="s">
        <v>56</v>
      </c>
      <c r="B6" s="50"/>
      <c r="C6" s="13" t="s">
        <v>94</v>
      </c>
      <c r="D6" s="13" t="s">
        <v>35</v>
      </c>
      <c r="E6" s="13" t="s">
        <v>36</v>
      </c>
      <c r="F6" s="13" t="s">
        <v>37</v>
      </c>
      <c r="G6" s="13" t="s">
        <v>38</v>
      </c>
      <c r="H6" s="13" t="s">
        <v>39</v>
      </c>
    </row>
    <row r="7" spans="1:11" x14ac:dyDescent="0.2">
      <c r="A7" s="50" t="s">
        <v>62</v>
      </c>
      <c r="B7" s="50"/>
      <c r="C7" s="13" t="s">
        <v>37</v>
      </c>
      <c r="D7" s="13" t="s">
        <v>39</v>
      </c>
      <c r="E7" s="13" t="s">
        <v>39</v>
      </c>
      <c r="F7" s="13" t="s">
        <v>41</v>
      </c>
      <c r="G7" s="13" t="s">
        <v>42</v>
      </c>
      <c r="H7" s="13" t="s">
        <v>43</v>
      </c>
    </row>
    <row r="9" spans="1:11" ht="27" x14ac:dyDescent="0.35">
      <c r="A9" s="27" t="s">
        <v>20</v>
      </c>
      <c r="I9" s="27" t="s">
        <v>19</v>
      </c>
    </row>
    <row r="10" spans="1:11" ht="39" customHeight="1" x14ac:dyDescent="0.2">
      <c r="A10" s="15" t="s">
        <v>17</v>
      </c>
      <c r="B10" s="17" t="s">
        <v>49</v>
      </c>
      <c r="C10" s="17" t="s">
        <v>44</v>
      </c>
      <c r="D10" s="17" t="s">
        <v>95</v>
      </c>
      <c r="E10" s="49" t="s">
        <v>96</v>
      </c>
      <c r="F10" s="49"/>
      <c r="G10" s="45" t="s">
        <v>46</v>
      </c>
      <c r="H10" s="45"/>
      <c r="I10" s="45"/>
      <c r="J10" s="17" t="s">
        <v>47</v>
      </c>
      <c r="K10" s="15" t="s">
        <v>48</v>
      </c>
    </row>
    <row r="11" spans="1:11" x14ac:dyDescent="0.2">
      <c r="A11" s="13">
        <v>1</v>
      </c>
      <c r="B11" s="13"/>
      <c r="C11" s="13"/>
      <c r="D11" s="13"/>
      <c r="E11" s="52"/>
      <c r="F11" s="53"/>
      <c r="G11" s="52"/>
      <c r="H11" s="54"/>
      <c r="I11" s="53"/>
      <c r="J11" s="13"/>
      <c r="K11" s="13"/>
    </row>
    <row r="12" spans="1:11" x14ac:dyDescent="0.2">
      <c r="A12" s="13">
        <v>2</v>
      </c>
      <c r="B12" s="13"/>
      <c r="C12" s="13"/>
      <c r="D12" s="13"/>
      <c r="E12" s="52"/>
      <c r="F12" s="53"/>
      <c r="G12" s="52"/>
      <c r="H12" s="54"/>
      <c r="I12" s="53"/>
      <c r="J12" s="13"/>
      <c r="K12" s="13"/>
    </row>
    <row r="13" spans="1:11" x14ac:dyDescent="0.2">
      <c r="A13" s="13">
        <v>3</v>
      </c>
      <c r="B13" s="13"/>
      <c r="C13" s="13"/>
      <c r="D13" s="13"/>
      <c r="E13" s="52"/>
      <c r="F13" s="53"/>
      <c r="G13" s="52"/>
      <c r="H13" s="54"/>
      <c r="I13" s="53"/>
      <c r="J13" s="13"/>
      <c r="K13" s="13"/>
    </row>
    <row r="14" spans="1:11" x14ac:dyDescent="0.2">
      <c r="A14" s="13">
        <v>4</v>
      </c>
      <c r="B14" s="13"/>
      <c r="C14" s="13"/>
      <c r="D14" s="13"/>
      <c r="E14" s="52"/>
      <c r="F14" s="53"/>
      <c r="G14" s="52"/>
      <c r="H14" s="54"/>
      <c r="I14" s="53"/>
      <c r="J14" s="13"/>
      <c r="K14" s="13"/>
    </row>
    <row r="15" spans="1:11" x14ac:dyDescent="0.2">
      <c r="A15" s="13">
        <v>5</v>
      </c>
      <c r="B15" s="13"/>
      <c r="C15" s="13"/>
      <c r="D15" s="13"/>
      <c r="E15" s="52"/>
      <c r="F15" s="53"/>
      <c r="G15" s="52"/>
      <c r="H15" s="54"/>
      <c r="I15" s="53"/>
      <c r="J15" s="13"/>
      <c r="K15" s="13"/>
    </row>
    <row r="16" spans="1:11" x14ac:dyDescent="0.2">
      <c r="A16" s="13">
        <v>6</v>
      </c>
      <c r="B16" s="13"/>
      <c r="C16" s="13"/>
      <c r="D16" s="13"/>
      <c r="E16" s="52"/>
      <c r="F16" s="53"/>
      <c r="G16" s="52"/>
      <c r="H16" s="54"/>
      <c r="I16" s="53"/>
      <c r="J16" s="13"/>
      <c r="K16" s="13"/>
    </row>
    <row r="17" spans="1:11" x14ac:dyDescent="0.2">
      <c r="A17" s="13">
        <v>7</v>
      </c>
      <c r="B17" s="13"/>
      <c r="C17" s="13"/>
      <c r="D17" s="13"/>
      <c r="E17" s="52"/>
      <c r="F17" s="53"/>
      <c r="G17" s="52"/>
      <c r="H17" s="54"/>
      <c r="I17" s="53"/>
      <c r="J17" s="13"/>
      <c r="K17" s="13"/>
    </row>
    <row r="18" spans="1:11" x14ac:dyDescent="0.2">
      <c r="A18" s="13">
        <v>8</v>
      </c>
      <c r="B18" s="13"/>
      <c r="C18" s="13"/>
      <c r="D18" s="13"/>
      <c r="E18" s="52"/>
      <c r="F18" s="53"/>
      <c r="G18" s="52"/>
      <c r="H18" s="54"/>
      <c r="I18" s="53"/>
      <c r="J18" s="13"/>
      <c r="K18" s="13"/>
    </row>
    <row r="19" spans="1:11" x14ac:dyDescent="0.2">
      <c r="A19" s="13">
        <v>9</v>
      </c>
      <c r="B19" s="13"/>
      <c r="C19" s="13"/>
      <c r="D19" s="13"/>
      <c r="E19" s="52"/>
      <c r="F19" s="53"/>
      <c r="G19" s="52"/>
      <c r="H19" s="54"/>
      <c r="I19" s="53"/>
      <c r="J19" s="13"/>
      <c r="K19" s="13"/>
    </row>
    <row r="20" spans="1:11" x14ac:dyDescent="0.2">
      <c r="A20" s="13">
        <v>10</v>
      </c>
      <c r="B20" s="13"/>
      <c r="C20" s="13"/>
      <c r="D20" s="13"/>
      <c r="E20" s="52"/>
      <c r="F20" s="53"/>
      <c r="G20" s="52"/>
      <c r="H20" s="54"/>
      <c r="I20" s="53"/>
      <c r="J20" s="13"/>
      <c r="K20" s="13"/>
    </row>
    <row r="21" spans="1:11" x14ac:dyDescent="0.2">
      <c r="A21" s="13">
        <v>11</v>
      </c>
      <c r="B21" s="13"/>
      <c r="C21" s="13"/>
      <c r="D21" s="13"/>
      <c r="E21" s="52"/>
      <c r="F21" s="53"/>
      <c r="G21" s="52"/>
      <c r="H21" s="54"/>
      <c r="I21" s="53"/>
      <c r="J21" s="13"/>
      <c r="K21" s="13"/>
    </row>
    <row r="22" spans="1:11" x14ac:dyDescent="0.2">
      <c r="A22" s="13">
        <v>12</v>
      </c>
      <c r="B22" s="13"/>
      <c r="C22" s="13"/>
      <c r="D22" s="13"/>
      <c r="E22" s="52"/>
      <c r="F22" s="53"/>
      <c r="G22" s="52"/>
      <c r="H22" s="54"/>
      <c r="I22" s="53"/>
      <c r="J22" s="13"/>
      <c r="K22" s="13"/>
    </row>
    <row r="23" spans="1:11" x14ac:dyDescent="0.2">
      <c r="A23" s="13">
        <v>13</v>
      </c>
      <c r="B23" s="13"/>
      <c r="C23" s="13"/>
      <c r="D23" s="13"/>
      <c r="E23" s="52"/>
      <c r="F23" s="53"/>
      <c r="G23" s="52"/>
      <c r="H23" s="54"/>
      <c r="I23" s="53"/>
      <c r="J23" s="13"/>
      <c r="K23" s="13"/>
    </row>
    <row r="24" spans="1:11" x14ac:dyDescent="0.2">
      <c r="A24" s="13">
        <v>14</v>
      </c>
      <c r="B24" s="13"/>
      <c r="C24" s="13"/>
      <c r="D24" s="13"/>
      <c r="E24" s="52"/>
      <c r="F24" s="53"/>
      <c r="G24" s="52"/>
      <c r="H24" s="54"/>
      <c r="I24" s="53"/>
      <c r="J24" s="13"/>
      <c r="K24" s="13"/>
    </row>
    <row r="25" spans="1:11" x14ac:dyDescent="0.2">
      <c r="A25" s="13">
        <v>15</v>
      </c>
      <c r="B25" s="13"/>
      <c r="C25" s="13"/>
      <c r="D25" s="13"/>
      <c r="E25" s="52"/>
      <c r="F25" s="53"/>
      <c r="G25" s="52"/>
      <c r="H25" s="54"/>
      <c r="I25" s="53"/>
      <c r="J25" s="13"/>
      <c r="K25" s="13"/>
    </row>
    <row r="26" spans="1:11" x14ac:dyDescent="0.2">
      <c r="A26" s="13">
        <v>16</v>
      </c>
      <c r="B26" s="13"/>
      <c r="C26" s="13"/>
      <c r="D26" s="13"/>
      <c r="E26" s="52"/>
      <c r="F26" s="53"/>
      <c r="G26" s="52"/>
      <c r="H26" s="54"/>
      <c r="I26" s="53"/>
      <c r="J26" s="13"/>
      <c r="K26" s="13"/>
    </row>
    <row r="27" spans="1:11" x14ac:dyDescent="0.2">
      <c r="A27" s="13">
        <v>17</v>
      </c>
      <c r="B27" s="13"/>
      <c r="C27" s="13"/>
      <c r="D27" s="13"/>
      <c r="E27" s="52"/>
      <c r="F27" s="53"/>
      <c r="G27" s="52"/>
      <c r="H27" s="54"/>
      <c r="I27" s="53"/>
      <c r="J27" s="13"/>
      <c r="K27" s="13"/>
    </row>
    <row r="28" spans="1:11" x14ac:dyDescent="0.2">
      <c r="A28" s="13">
        <v>18</v>
      </c>
      <c r="B28" s="13"/>
      <c r="C28" s="13"/>
      <c r="D28" s="13"/>
      <c r="E28" s="52"/>
      <c r="F28" s="53"/>
      <c r="G28" s="52"/>
      <c r="H28" s="54"/>
      <c r="I28" s="53"/>
      <c r="J28" s="13"/>
      <c r="K28" s="13"/>
    </row>
    <row r="29" spans="1:11" x14ac:dyDescent="0.2">
      <c r="A29" s="13">
        <v>19</v>
      </c>
      <c r="B29" s="13"/>
      <c r="C29" s="13"/>
      <c r="D29" s="13"/>
      <c r="E29" s="52"/>
      <c r="F29" s="53"/>
      <c r="G29" s="52"/>
      <c r="H29" s="54"/>
      <c r="I29" s="53"/>
      <c r="J29" s="13"/>
      <c r="K29" s="13"/>
    </row>
    <row r="30" spans="1:11" x14ac:dyDescent="0.2">
      <c r="A30" s="13">
        <v>20</v>
      </c>
      <c r="B30" s="13"/>
      <c r="C30" s="13"/>
      <c r="D30" s="13"/>
      <c r="E30" s="52"/>
      <c r="F30" s="53"/>
      <c r="G30" s="52"/>
      <c r="H30" s="54"/>
      <c r="I30" s="53"/>
      <c r="J30" s="13"/>
      <c r="K30" s="13"/>
    </row>
    <row r="32" spans="1:11" ht="20.25" x14ac:dyDescent="0.3">
      <c r="B32" s="28" t="s">
        <v>23</v>
      </c>
    </row>
  </sheetData>
  <mergeCells count="48">
    <mergeCell ref="E30:F30"/>
    <mergeCell ref="G30:I30"/>
    <mergeCell ref="E27:F27"/>
    <mergeCell ref="G27:I27"/>
    <mergeCell ref="E28:F28"/>
    <mergeCell ref="G28:I28"/>
    <mergeCell ref="E29:F29"/>
    <mergeCell ref="G29:I29"/>
    <mergeCell ref="E24:F24"/>
    <mergeCell ref="G24:I24"/>
    <mergeCell ref="E25:F25"/>
    <mergeCell ref="G25:I25"/>
    <mergeCell ref="E26:F26"/>
    <mergeCell ref="G26:I26"/>
    <mergeCell ref="E21:F21"/>
    <mergeCell ref="G21:I21"/>
    <mergeCell ref="E22:F22"/>
    <mergeCell ref="G22:I22"/>
    <mergeCell ref="E23:F23"/>
    <mergeCell ref="G23:I23"/>
    <mergeCell ref="E18:F18"/>
    <mergeCell ref="G18:I18"/>
    <mergeCell ref="E19:F19"/>
    <mergeCell ref="G19:I19"/>
    <mergeCell ref="E20:F20"/>
    <mergeCell ref="G20:I20"/>
    <mergeCell ref="E15:F15"/>
    <mergeCell ref="G15:I15"/>
    <mergeCell ref="E16:F16"/>
    <mergeCell ref="G16:I16"/>
    <mergeCell ref="E17:F17"/>
    <mergeCell ref="G17:I17"/>
    <mergeCell ref="E12:F12"/>
    <mergeCell ref="G12:I12"/>
    <mergeCell ref="E13:F13"/>
    <mergeCell ref="G13:I13"/>
    <mergeCell ref="E14:F14"/>
    <mergeCell ref="G14:I14"/>
    <mergeCell ref="A7:B7"/>
    <mergeCell ref="E10:F10"/>
    <mergeCell ref="G10:I10"/>
    <mergeCell ref="E11:F11"/>
    <mergeCell ref="G11:I11"/>
    <mergeCell ref="A1:H1"/>
    <mergeCell ref="A2:B2"/>
    <mergeCell ref="A3:H3"/>
    <mergeCell ref="A5:H5"/>
    <mergeCell ref="A6:B6"/>
  </mergeCells>
  <conditionalFormatting sqref="C11:C30">
    <cfRule type="cellIs" dxfId="7170" priority="12" stopIfTrue="1" operator="greaterThanOrEqual">
      <formula>7.26</formula>
    </cfRule>
    <cfRule type="cellIs" dxfId="7169" priority="13" stopIfTrue="1" operator="lessThan">
      <formula>7.26</formula>
    </cfRule>
  </conditionalFormatting>
  <conditionalFormatting sqref="D11:D30">
    <cfRule type="cellIs" dxfId="7168" priority="10" stopIfTrue="1" operator="greaterThan">
      <formula>1215</formula>
    </cfRule>
    <cfRule type="cellIs" dxfId="7167" priority="11" stopIfTrue="1" operator="lessThanOrEqual">
      <formula>1215</formula>
    </cfRule>
  </conditionalFormatting>
  <conditionalFormatting sqref="E11:F30">
    <cfRule type="cellIs" dxfId="7166" priority="1" stopIfTrue="1" operator="between">
      <formula>110</formula>
      <formula>130</formula>
    </cfRule>
    <cfRule type="cellIs" dxfId="7165" priority="2" stopIfTrue="1" operator="greaterThan">
      <formula>130</formula>
    </cfRule>
    <cfRule type="cellIs" dxfId="7164" priority="3" stopIfTrue="1" operator="lessThan">
      <formula>110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C00-000000000000}">
          <x14:formula1>
            <xm:f>Arkusz1!$K$3:$K$4</xm:f>
          </x14:formula1>
          <xm:sqref>K11:K30</xm:sqref>
        </x14:dataValidation>
        <x14:dataValidation type="list" allowBlank="1" showInputMessage="1" showErrorMessage="1" xr:uid="{00000000-0002-0000-1C00-000001000000}">
          <x14:formula1>
            <xm:f>Arkusz1!$E$33:$E$54</xm:f>
          </x14:formula1>
          <xm:sqref>G11:I30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41"/>
  <sheetViews>
    <sheetView topLeftCell="A13" workbookViewId="0">
      <selection activeCell="J9" sqref="J9:J39"/>
    </sheetView>
  </sheetViews>
  <sheetFormatPr defaultRowHeight="12.75" x14ac:dyDescent="0.2"/>
  <cols>
    <col min="1" max="1" width="1.7109375" customWidth="1"/>
    <col min="2" max="3" width="5.140625" customWidth="1"/>
    <col min="4" max="4" width="14.7109375" customWidth="1"/>
    <col min="5" max="5" width="13.5703125" customWidth="1"/>
    <col min="6" max="14" width="11.28515625" customWidth="1"/>
    <col min="15" max="15" width="16.7109375" customWidth="1"/>
  </cols>
  <sheetData>
    <row r="2" spans="2:15" ht="236.25" customHeight="1" x14ac:dyDescent="0.2"/>
    <row r="3" spans="2:15" hidden="1" x14ac:dyDescent="0.2"/>
    <row r="4" spans="2:15" ht="98.25" hidden="1" customHeight="1" x14ac:dyDescent="0.2"/>
    <row r="5" spans="2:15" ht="98.25" customHeight="1" x14ac:dyDescent="0.2"/>
    <row r="6" spans="2:15" ht="98.25" customHeight="1" thickBot="1" x14ac:dyDescent="0.4">
      <c r="D6" s="27" t="s">
        <v>20</v>
      </c>
      <c r="L6" s="27" t="s">
        <v>19</v>
      </c>
    </row>
    <row r="7" spans="2:15" ht="15.75" customHeight="1" x14ac:dyDescent="0.2">
      <c r="B7" s="37" t="s">
        <v>17</v>
      </c>
      <c r="C7" s="37" t="s">
        <v>158</v>
      </c>
      <c r="D7" s="1" t="s">
        <v>13</v>
      </c>
      <c r="E7" s="1" t="s">
        <v>15</v>
      </c>
      <c r="F7" s="1" t="s">
        <v>1</v>
      </c>
      <c r="G7" s="1" t="s">
        <v>0</v>
      </c>
      <c r="H7" s="1" t="s">
        <v>22</v>
      </c>
      <c r="I7" s="1" t="s">
        <v>5</v>
      </c>
      <c r="J7" s="1" t="s">
        <v>6</v>
      </c>
      <c r="K7" s="1" t="s">
        <v>8</v>
      </c>
      <c r="L7" s="1" t="s">
        <v>10</v>
      </c>
      <c r="M7" s="1" t="s">
        <v>12</v>
      </c>
      <c r="N7" s="1" t="s">
        <v>25</v>
      </c>
      <c r="O7" s="2" t="s">
        <v>159</v>
      </c>
    </row>
    <row r="8" spans="2:15" ht="13.5" thickBot="1" x14ac:dyDescent="0.25">
      <c r="B8" s="38"/>
      <c r="C8" s="38"/>
      <c r="D8" s="6" t="s">
        <v>14</v>
      </c>
      <c r="E8" s="6" t="s">
        <v>16</v>
      </c>
      <c r="F8" s="6" t="s">
        <v>2</v>
      </c>
      <c r="G8" s="6" t="s">
        <v>3</v>
      </c>
      <c r="H8" s="6" t="s">
        <v>4</v>
      </c>
      <c r="I8" s="6" t="s">
        <v>21</v>
      </c>
      <c r="J8" s="6" t="s">
        <v>7</v>
      </c>
      <c r="K8" s="6" t="s">
        <v>9</v>
      </c>
      <c r="L8" s="6" t="s">
        <v>11</v>
      </c>
      <c r="M8" s="6" t="s">
        <v>24</v>
      </c>
      <c r="N8" s="4"/>
      <c r="O8" s="5" t="s">
        <v>18</v>
      </c>
    </row>
    <row r="9" spans="2:15" ht="20.25" x14ac:dyDescent="0.3">
      <c r="B9" s="39">
        <v>1</v>
      </c>
      <c r="C9" s="41"/>
      <c r="D9" s="22"/>
      <c r="E9" s="22"/>
      <c r="F9" s="7">
        <v>0</v>
      </c>
      <c r="G9" s="24">
        <f>F10/2</f>
        <v>0</v>
      </c>
      <c r="H9" s="24">
        <f>G10/2</f>
        <v>0</v>
      </c>
      <c r="I9" s="7">
        <v>0</v>
      </c>
      <c r="J9" s="8">
        <v>0</v>
      </c>
      <c r="K9" s="12">
        <v>0</v>
      </c>
      <c r="L9" s="8">
        <v>0</v>
      </c>
      <c r="M9" s="8">
        <v>0</v>
      </c>
      <c r="N9" s="8">
        <v>0</v>
      </c>
      <c r="O9" s="25"/>
    </row>
    <row r="10" spans="2:15" ht="21" thickBot="1" x14ac:dyDescent="0.35">
      <c r="B10" s="40"/>
      <c r="C10" s="42"/>
      <c r="D10" s="23"/>
      <c r="E10" s="9">
        <v>0</v>
      </c>
      <c r="F10" s="9">
        <v>0</v>
      </c>
      <c r="G10" s="9">
        <f>F9-F10</f>
        <v>0</v>
      </c>
      <c r="H10" s="9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0"/>
      <c r="O10" s="26"/>
    </row>
    <row r="11" spans="2:15" ht="20.25" x14ac:dyDescent="0.3">
      <c r="B11" s="39">
        <v>2</v>
      </c>
      <c r="C11" s="41"/>
      <c r="D11" s="22"/>
      <c r="E11" s="22"/>
      <c r="F11" s="7">
        <v>0</v>
      </c>
      <c r="G11" s="24">
        <f>F12/2</f>
        <v>0</v>
      </c>
      <c r="H11" s="24">
        <f>G12/2</f>
        <v>0</v>
      </c>
      <c r="I11" s="7">
        <v>0</v>
      </c>
      <c r="J11" s="8">
        <v>0</v>
      </c>
      <c r="K11" s="12">
        <v>0</v>
      </c>
      <c r="L11" s="8">
        <v>0</v>
      </c>
      <c r="M11" s="8">
        <v>0</v>
      </c>
      <c r="N11" s="8">
        <v>0</v>
      </c>
      <c r="O11" s="25"/>
    </row>
    <row r="12" spans="2:15" ht="21" thickBot="1" x14ac:dyDescent="0.35">
      <c r="B12" s="40"/>
      <c r="C12" s="42"/>
      <c r="D12" s="23"/>
      <c r="E12" s="9">
        <v>0</v>
      </c>
      <c r="F12" s="9">
        <v>0</v>
      </c>
      <c r="G12" s="9">
        <f>F11-F12</f>
        <v>0</v>
      </c>
      <c r="H12" s="9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0"/>
      <c r="O12" s="26"/>
    </row>
    <row r="13" spans="2:15" ht="20.25" x14ac:dyDescent="0.3">
      <c r="B13" s="39">
        <v>3</v>
      </c>
      <c r="C13" s="41"/>
      <c r="D13" s="22"/>
      <c r="E13" s="22"/>
      <c r="F13" s="7">
        <v>0</v>
      </c>
      <c r="G13" s="24">
        <f>F14/2</f>
        <v>0</v>
      </c>
      <c r="H13" s="24">
        <f>G14/2</f>
        <v>0</v>
      </c>
      <c r="I13" s="7">
        <v>0</v>
      </c>
      <c r="J13" s="8">
        <v>0</v>
      </c>
      <c r="K13" s="12">
        <v>0</v>
      </c>
      <c r="L13" s="8">
        <v>0</v>
      </c>
      <c r="M13" s="8">
        <v>0</v>
      </c>
      <c r="N13" s="8">
        <v>0</v>
      </c>
      <c r="O13" s="25"/>
    </row>
    <row r="14" spans="2:15" ht="21" thickBot="1" x14ac:dyDescent="0.35">
      <c r="B14" s="40"/>
      <c r="C14" s="42"/>
      <c r="D14" s="23"/>
      <c r="E14" s="9">
        <v>0</v>
      </c>
      <c r="F14" s="9">
        <v>0</v>
      </c>
      <c r="G14" s="9">
        <f>F13-F14</f>
        <v>0</v>
      </c>
      <c r="H14" s="9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/>
      <c r="O14" s="26"/>
    </row>
    <row r="15" spans="2:15" ht="20.25" x14ac:dyDescent="0.3">
      <c r="B15" s="39">
        <v>4</v>
      </c>
      <c r="C15" s="41"/>
      <c r="D15" s="22"/>
      <c r="E15" s="22"/>
      <c r="F15" s="7">
        <v>0</v>
      </c>
      <c r="G15" s="24">
        <f>F16/2</f>
        <v>0</v>
      </c>
      <c r="H15" s="24">
        <f>G16/2</f>
        <v>0</v>
      </c>
      <c r="I15" s="7">
        <v>0</v>
      </c>
      <c r="J15" s="8">
        <v>0</v>
      </c>
      <c r="K15" s="12">
        <v>0</v>
      </c>
      <c r="L15" s="8">
        <v>0</v>
      </c>
      <c r="M15" s="8">
        <v>0</v>
      </c>
      <c r="N15" s="8">
        <v>0</v>
      </c>
      <c r="O15" s="25"/>
    </row>
    <row r="16" spans="2:15" ht="21" thickBot="1" x14ac:dyDescent="0.35">
      <c r="B16" s="40"/>
      <c r="C16" s="42"/>
      <c r="D16" s="23"/>
      <c r="E16" s="9">
        <v>0</v>
      </c>
      <c r="F16" s="9">
        <v>0</v>
      </c>
      <c r="G16" s="9">
        <f>F15-F16</f>
        <v>0</v>
      </c>
      <c r="H16" s="9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0"/>
      <c r="O16" s="26"/>
    </row>
    <row r="17" spans="2:15" x14ac:dyDescent="0.2">
      <c r="D17" s="3"/>
    </row>
    <row r="19" spans="2:15" ht="27.75" customHeight="1" x14ac:dyDescent="0.35">
      <c r="D19" s="27" t="s">
        <v>20</v>
      </c>
      <c r="L19" s="27" t="s">
        <v>19</v>
      </c>
    </row>
    <row r="20" spans="2:15" ht="4.5" customHeight="1" thickBot="1" x14ac:dyDescent="0.25"/>
    <row r="21" spans="2:15" ht="13.5" hidden="1" thickBot="1" x14ac:dyDescent="0.25"/>
    <row r="22" spans="2:15" ht="15.75" customHeight="1" x14ac:dyDescent="0.2">
      <c r="B22" s="37" t="s">
        <v>17</v>
      </c>
      <c r="C22" s="37" t="s">
        <v>158</v>
      </c>
      <c r="D22" s="1" t="s">
        <v>13</v>
      </c>
      <c r="E22" s="1" t="s">
        <v>15</v>
      </c>
      <c r="F22" s="1" t="s">
        <v>1</v>
      </c>
      <c r="G22" s="1" t="s">
        <v>0</v>
      </c>
      <c r="H22" s="1" t="s">
        <v>22</v>
      </c>
      <c r="I22" s="1" t="s">
        <v>5</v>
      </c>
      <c r="J22" s="1" t="s">
        <v>6</v>
      </c>
      <c r="K22" s="1" t="s">
        <v>8</v>
      </c>
      <c r="L22" s="1" t="s">
        <v>10</v>
      </c>
      <c r="M22" s="1" t="s">
        <v>12</v>
      </c>
      <c r="N22" s="1" t="s">
        <v>25</v>
      </c>
      <c r="O22" s="2" t="s">
        <v>159</v>
      </c>
    </row>
    <row r="23" spans="2:15" ht="13.5" thickBot="1" x14ac:dyDescent="0.25">
      <c r="B23" s="38"/>
      <c r="C23" s="38"/>
      <c r="D23" s="6" t="s">
        <v>14</v>
      </c>
      <c r="E23" s="6" t="s">
        <v>16</v>
      </c>
      <c r="F23" s="6" t="s">
        <v>2</v>
      </c>
      <c r="G23" s="6" t="s">
        <v>3</v>
      </c>
      <c r="H23" s="6" t="s">
        <v>4</v>
      </c>
      <c r="I23" s="6" t="s">
        <v>21</v>
      </c>
      <c r="J23" s="6" t="s">
        <v>7</v>
      </c>
      <c r="K23" s="6" t="s">
        <v>9</v>
      </c>
      <c r="L23" s="6" t="s">
        <v>11</v>
      </c>
      <c r="M23" s="6" t="s">
        <v>24</v>
      </c>
      <c r="N23" s="4"/>
      <c r="O23" s="5" t="s">
        <v>18</v>
      </c>
    </row>
    <row r="24" spans="2:15" ht="20.25" x14ac:dyDescent="0.3">
      <c r="B24" s="39">
        <v>5</v>
      </c>
      <c r="C24" s="41"/>
      <c r="D24" s="22"/>
      <c r="E24" s="22"/>
      <c r="F24" s="7">
        <v>0</v>
      </c>
      <c r="G24" s="24">
        <f>F25/2</f>
        <v>0</v>
      </c>
      <c r="H24" s="24">
        <f>G25/2</f>
        <v>0</v>
      </c>
      <c r="I24" s="7">
        <v>0</v>
      </c>
      <c r="J24" s="8">
        <v>0</v>
      </c>
      <c r="K24" s="12">
        <v>0</v>
      </c>
      <c r="L24" s="8">
        <v>0</v>
      </c>
      <c r="M24" s="8">
        <v>0</v>
      </c>
      <c r="N24" s="8">
        <v>0</v>
      </c>
      <c r="O24" s="25"/>
    </row>
    <row r="25" spans="2:15" ht="21" thickBot="1" x14ac:dyDescent="0.35">
      <c r="B25" s="40"/>
      <c r="C25" s="42"/>
      <c r="D25" s="23"/>
      <c r="E25" s="9">
        <v>0</v>
      </c>
      <c r="F25" s="9">
        <v>0</v>
      </c>
      <c r="G25" s="9">
        <f>F24-F25</f>
        <v>0</v>
      </c>
      <c r="H25" s="9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0"/>
      <c r="O25" s="26"/>
    </row>
    <row r="26" spans="2:15" ht="20.25" x14ac:dyDescent="0.3">
      <c r="B26" s="39">
        <v>6</v>
      </c>
      <c r="C26" s="41"/>
      <c r="D26" s="22"/>
      <c r="E26" s="22"/>
      <c r="F26" s="7">
        <v>0</v>
      </c>
      <c r="G26" s="24">
        <f>F27/2</f>
        <v>0</v>
      </c>
      <c r="H26" s="24">
        <f>G27/2</f>
        <v>0</v>
      </c>
      <c r="I26" s="7">
        <v>0</v>
      </c>
      <c r="J26" s="8">
        <v>0</v>
      </c>
      <c r="K26" s="12">
        <v>0</v>
      </c>
      <c r="L26" s="8">
        <v>0</v>
      </c>
      <c r="M26" s="8">
        <v>0</v>
      </c>
      <c r="N26" s="8">
        <v>0</v>
      </c>
      <c r="O26" s="25"/>
    </row>
    <row r="27" spans="2:15" ht="21" thickBot="1" x14ac:dyDescent="0.35">
      <c r="B27" s="40"/>
      <c r="C27" s="42"/>
      <c r="D27" s="23"/>
      <c r="E27" s="9">
        <v>0</v>
      </c>
      <c r="F27" s="9">
        <v>0</v>
      </c>
      <c r="G27" s="9">
        <f>F26-F27</f>
        <v>0</v>
      </c>
      <c r="H27" s="9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/>
      <c r="O27" s="26"/>
    </row>
    <row r="28" spans="2:15" ht="20.25" x14ac:dyDescent="0.3">
      <c r="B28" s="39">
        <v>7</v>
      </c>
      <c r="C28" s="41"/>
      <c r="D28" s="22"/>
      <c r="E28" s="22"/>
      <c r="F28" s="7">
        <v>0</v>
      </c>
      <c r="G28" s="24">
        <f>F29/2</f>
        <v>0</v>
      </c>
      <c r="H28" s="24">
        <f>G29/2</f>
        <v>0</v>
      </c>
      <c r="I28" s="7">
        <v>0</v>
      </c>
      <c r="J28" s="8">
        <v>0</v>
      </c>
      <c r="K28" s="12">
        <v>0</v>
      </c>
      <c r="L28" s="8">
        <v>0</v>
      </c>
      <c r="M28" s="8">
        <v>0</v>
      </c>
      <c r="N28" s="8">
        <v>0</v>
      </c>
      <c r="O28" s="25"/>
    </row>
    <row r="29" spans="2:15" ht="21" thickBot="1" x14ac:dyDescent="0.35">
      <c r="B29" s="40"/>
      <c r="C29" s="42"/>
      <c r="D29" s="23"/>
      <c r="E29" s="9">
        <v>0</v>
      </c>
      <c r="F29" s="9">
        <v>0</v>
      </c>
      <c r="G29" s="9">
        <f>F28-F29</f>
        <v>0</v>
      </c>
      <c r="H29" s="9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0"/>
      <c r="O29" s="26"/>
    </row>
    <row r="30" spans="2:15" ht="20.25" x14ac:dyDescent="0.3">
      <c r="B30" s="39">
        <v>8</v>
      </c>
      <c r="C30" s="41"/>
      <c r="D30" s="22"/>
      <c r="E30" s="22"/>
      <c r="F30" s="7">
        <v>0</v>
      </c>
      <c r="G30" s="24">
        <f>F31/2</f>
        <v>0</v>
      </c>
      <c r="H30" s="24">
        <f>G31/2</f>
        <v>0</v>
      </c>
      <c r="I30" s="7">
        <v>0</v>
      </c>
      <c r="J30" s="8">
        <v>0</v>
      </c>
      <c r="K30" s="12">
        <v>0</v>
      </c>
      <c r="L30" s="8">
        <v>0</v>
      </c>
      <c r="M30" s="8">
        <v>0</v>
      </c>
      <c r="N30" s="8">
        <v>0</v>
      </c>
      <c r="O30" s="25"/>
    </row>
    <row r="31" spans="2:15" ht="21" thickBot="1" x14ac:dyDescent="0.35">
      <c r="B31" s="40"/>
      <c r="C31" s="42"/>
      <c r="D31" s="23"/>
      <c r="E31" s="9">
        <v>0</v>
      </c>
      <c r="F31" s="9">
        <v>0</v>
      </c>
      <c r="G31" s="9">
        <f>F30-F31</f>
        <v>0</v>
      </c>
      <c r="H31" s="9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0"/>
      <c r="O31" s="26"/>
    </row>
    <row r="32" spans="2:15" ht="20.25" x14ac:dyDescent="0.3">
      <c r="B32" s="39">
        <v>9</v>
      </c>
      <c r="C32" s="41"/>
      <c r="D32" s="22"/>
      <c r="E32" s="22"/>
      <c r="F32" s="7">
        <v>0</v>
      </c>
      <c r="G32" s="24">
        <f>F33/2</f>
        <v>0</v>
      </c>
      <c r="H32" s="24">
        <f>G33/2</f>
        <v>0</v>
      </c>
      <c r="I32" s="7">
        <v>0</v>
      </c>
      <c r="J32" s="8">
        <v>0</v>
      </c>
      <c r="K32" s="12">
        <v>0</v>
      </c>
      <c r="L32" s="8">
        <v>0</v>
      </c>
      <c r="M32" s="8">
        <v>0</v>
      </c>
      <c r="N32" s="8">
        <v>0</v>
      </c>
      <c r="O32" s="25"/>
    </row>
    <row r="33" spans="2:15" ht="21" thickBot="1" x14ac:dyDescent="0.35">
      <c r="B33" s="40"/>
      <c r="C33" s="42"/>
      <c r="D33" s="23"/>
      <c r="E33" s="9">
        <v>0</v>
      </c>
      <c r="F33" s="9">
        <v>0</v>
      </c>
      <c r="G33" s="9">
        <f>F32-F33</f>
        <v>0</v>
      </c>
      <c r="H33" s="9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0"/>
      <c r="O33" s="26"/>
    </row>
    <row r="34" spans="2:15" ht="20.25" x14ac:dyDescent="0.3">
      <c r="B34" s="39">
        <v>10</v>
      </c>
      <c r="C34" s="41"/>
      <c r="D34" s="22"/>
      <c r="E34" s="22"/>
      <c r="F34" s="7">
        <v>0</v>
      </c>
      <c r="G34" s="24">
        <f>F35/2</f>
        <v>0</v>
      </c>
      <c r="H34" s="24">
        <f>G35/2</f>
        <v>0</v>
      </c>
      <c r="I34" s="7">
        <v>0</v>
      </c>
      <c r="J34" s="8">
        <v>0</v>
      </c>
      <c r="K34" s="12">
        <v>0</v>
      </c>
      <c r="L34" s="8">
        <v>0</v>
      </c>
      <c r="M34" s="8">
        <v>0</v>
      </c>
      <c r="N34" s="8">
        <v>0</v>
      </c>
      <c r="O34" s="25"/>
    </row>
    <row r="35" spans="2:15" ht="21" thickBot="1" x14ac:dyDescent="0.35">
      <c r="B35" s="40"/>
      <c r="C35" s="42"/>
      <c r="D35" s="23"/>
      <c r="E35" s="9">
        <v>0</v>
      </c>
      <c r="F35" s="9">
        <v>0</v>
      </c>
      <c r="G35" s="9">
        <f>F34-F35</f>
        <v>0</v>
      </c>
      <c r="H35" s="9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0"/>
      <c r="O35" s="26"/>
    </row>
    <row r="36" spans="2:15" ht="20.25" x14ac:dyDescent="0.3">
      <c r="B36" s="39">
        <v>11</v>
      </c>
      <c r="C36" s="41"/>
      <c r="D36" s="22"/>
      <c r="E36" s="22"/>
      <c r="F36" s="7">
        <v>0</v>
      </c>
      <c r="G36" s="24">
        <f>F37/2</f>
        <v>0</v>
      </c>
      <c r="H36" s="24">
        <f>G37/2</f>
        <v>0</v>
      </c>
      <c r="I36" s="7">
        <v>0</v>
      </c>
      <c r="J36" s="8">
        <v>0</v>
      </c>
      <c r="K36" s="12">
        <v>0</v>
      </c>
      <c r="L36" s="8">
        <v>0</v>
      </c>
      <c r="M36" s="8">
        <v>0</v>
      </c>
      <c r="N36" s="8">
        <v>0</v>
      </c>
      <c r="O36" s="25"/>
    </row>
    <row r="37" spans="2:15" ht="21" thickBot="1" x14ac:dyDescent="0.35">
      <c r="B37" s="40"/>
      <c r="C37" s="42"/>
      <c r="D37" s="23"/>
      <c r="E37" s="9">
        <v>0</v>
      </c>
      <c r="F37" s="9">
        <v>0</v>
      </c>
      <c r="G37" s="9">
        <f>F36-F37</f>
        <v>0</v>
      </c>
      <c r="H37" s="9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0"/>
      <c r="O37" s="26"/>
    </row>
    <row r="38" spans="2:15" ht="20.25" x14ac:dyDescent="0.3">
      <c r="B38" s="39">
        <v>12</v>
      </c>
      <c r="C38" s="41"/>
      <c r="D38" s="22"/>
      <c r="E38" s="22"/>
      <c r="F38" s="7">
        <v>0</v>
      </c>
      <c r="G38" s="24">
        <f>F39/2</f>
        <v>0</v>
      </c>
      <c r="H38" s="24">
        <f>G39/2</f>
        <v>0</v>
      </c>
      <c r="I38" s="7">
        <v>0</v>
      </c>
      <c r="J38" s="8">
        <v>0</v>
      </c>
      <c r="K38" s="12">
        <v>0</v>
      </c>
      <c r="L38" s="8">
        <v>0</v>
      </c>
      <c r="M38" s="8">
        <v>0</v>
      </c>
      <c r="N38" s="8">
        <v>0</v>
      </c>
      <c r="O38" s="25"/>
    </row>
    <row r="39" spans="2:15" ht="21" thickBot="1" x14ac:dyDescent="0.35">
      <c r="B39" s="40"/>
      <c r="C39" s="42"/>
      <c r="D39" s="23"/>
      <c r="E39" s="9">
        <v>0</v>
      </c>
      <c r="F39" s="9">
        <v>0</v>
      </c>
      <c r="G39" s="9">
        <f>F38-F39</f>
        <v>0</v>
      </c>
      <c r="H39" s="9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0"/>
      <c r="O39" s="26"/>
    </row>
    <row r="40" spans="2:15" x14ac:dyDescent="0.2">
      <c r="D40" s="3"/>
    </row>
    <row r="41" spans="2:15" ht="20.25" x14ac:dyDescent="0.3">
      <c r="D41" s="28" t="s">
        <v>23</v>
      </c>
    </row>
  </sheetData>
  <mergeCells count="28">
    <mergeCell ref="C34:C35"/>
    <mergeCell ref="C36:C37"/>
    <mergeCell ref="C38:C39"/>
    <mergeCell ref="C22:C23"/>
    <mergeCell ref="C24:C25"/>
    <mergeCell ref="C26:C27"/>
    <mergeCell ref="C28:C29"/>
    <mergeCell ref="C30:C31"/>
    <mergeCell ref="C32:C33"/>
    <mergeCell ref="C7:C8"/>
    <mergeCell ref="C9:C10"/>
    <mergeCell ref="C11:C12"/>
    <mergeCell ref="C13:C14"/>
    <mergeCell ref="C15:C16"/>
    <mergeCell ref="B24:B25"/>
    <mergeCell ref="B36:B37"/>
    <mergeCell ref="B38:B39"/>
    <mergeCell ref="B26:B27"/>
    <mergeCell ref="B22:B23"/>
    <mergeCell ref="B28:B29"/>
    <mergeCell ref="B30:B31"/>
    <mergeCell ref="B32:B33"/>
    <mergeCell ref="B34:B35"/>
    <mergeCell ref="B7:B8"/>
    <mergeCell ref="B9:B10"/>
    <mergeCell ref="B11:B12"/>
    <mergeCell ref="B13:B14"/>
    <mergeCell ref="B15:B16"/>
  </mergeCells>
  <phoneticPr fontId="0" type="noConversion"/>
  <conditionalFormatting sqref="E10">
    <cfRule type="cellIs" dxfId="9928" priority="1536" stopIfTrue="1" operator="greaterThanOrEqual">
      <formula>700</formula>
    </cfRule>
    <cfRule type="cellIs" dxfId="9927" priority="1533" stopIfTrue="1" operator="lessThan">
      <formula>700</formula>
    </cfRule>
  </conditionalFormatting>
  <conditionalFormatting sqref="E12">
    <cfRule type="cellIs" dxfId="9926" priority="559" stopIfTrue="1" operator="lessThan">
      <formula>700</formula>
    </cfRule>
    <cfRule type="cellIs" dxfId="9925" priority="562" stopIfTrue="1" operator="greaterThanOrEqual">
      <formula>700</formula>
    </cfRule>
  </conditionalFormatting>
  <conditionalFormatting sqref="E14">
    <cfRule type="cellIs" dxfId="9924" priority="516" stopIfTrue="1" operator="lessThan">
      <formula>700</formula>
    </cfRule>
    <cfRule type="cellIs" dxfId="9923" priority="519" stopIfTrue="1" operator="greaterThanOrEqual">
      <formula>700</formula>
    </cfRule>
  </conditionalFormatting>
  <conditionalFormatting sqref="E16">
    <cfRule type="cellIs" dxfId="9922" priority="473" stopIfTrue="1" operator="lessThan">
      <formula>700</formula>
    </cfRule>
    <cfRule type="cellIs" dxfId="9921" priority="476" stopIfTrue="1" operator="greaterThanOrEqual">
      <formula>700</formula>
    </cfRule>
  </conditionalFormatting>
  <conditionalFormatting sqref="E25">
    <cfRule type="cellIs" dxfId="9920" priority="433" stopIfTrue="1" operator="greaterThanOrEqual">
      <formula>700</formula>
    </cfRule>
    <cfRule type="cellIs" dxfId="9919" priority="430" stopIfTrue="1" operator="lessThan">
      <formula>700</formula>
    </cfRule>
  </conditionalFormatting>
  <conditionalFormatting sqref="E27">
    <cfRule type="cellIs" dxfId="9918" priority="387" stopIfTrue="1" operator="lessThan">
      <formula>700</formula>
    </cfRule>
    <cfRule type="cellIs" dxfId="9917" priority="390" stopIfTrue="1" operator="greaterThanOrEqual">
      <formula>700</formula>
    </cfRule>
  </conditionalFormatting>
  <conditionalFormatting sqref="E29">
    <cfRule type="cellIs" dxfId="9916" priority="344" stopIfTrue="1" operator="lessThan">
      <formula>700</formula>
    </cfRule>
    <cfRule type="cellIs" dxfId="9915" priority="347" stopIfTrue="1" operator="greaterThanOrEqual">
      <formula>700</formula>
    </cfRule>
  </conditionalFormatting>
  <conditionalFormatting sqref="E31">
    <cfRule type="cellIs" dxfId="9914" priority="301" stopIfTrue="1" operator="lessThan">
      <formula>700</formula>
    </cfRule>
    <cfRule type="cellIs" dxfId="9913" priority="304" stopIfTrue="1" operator="greaterThanOrEqual">
      <formula>700</formula>
    </cfRule>
  </conditionalFormatting>
  <conditionalFormatting sqref="E33">
    <cfRule type="cellIs" dxfId="9912" priority="258" stopIfTrue="1" operator="lessThan">
      <formula>700</formula>
    </cfRule>
    <cfRule type="cellIs" dxfId="9911" priority="261" stopIfTrue="1" operator="greaterThanOrEqual">
      <formula>700</formula>
    </cfRule>
  </conditionalFormatting>
  <conditionalFormatting sqref="E35">
    <cfRule type="cellIs" dxfId="9910" priority="215" stopIfTrue="1" operator="lessThan">
      <formula>700</formula>
    </cfRule>
    <cfRule type="cellIs" dxfId="9909" priority="218" stopIfTrue="1" operator="greaterThanOrEqual">
      <formula>700</formula>
    </cfRule>
  </conditionalFormatting>
  <conditionalFormatting sqref="E37">
    <cfRule type="cellIs" dxfId="9908" priority="175" stopIfTrue="1" operator="greaterThanOrEqual">
      <formula>700</formula>
    </cfRule>
    <cfRule type="cellIs" dxfId="9907" priority="172" stopIfTrue="1" operator="lessThan">
      <formula>700</formula>
    </cfRule>
  </conditionalFormatting>
  <conditionalFormatting sqref="E39">
    <cfRule type="cellIs" dxfId="9906" priority="132" stopIfTrue="1" operator="greaterThanOrEqual">
      <formula>700</formula>
    </cfRule>
    <cfRule type="cellIs" dxfId="9905" priority="129" stopIfTrue="1" operator="lessThan">
      <formula>700</formula>
    </cfRule>
  </conditionalFormatting>
  <conditionalFormatting sqref="F9">
    <cfRule type="cellIs" dxfId="9904" priority="1534" stopIfTrue="1" operator="lessThan">
      <formula>2400</formula>
    </cfRule>
    <cfRule type="cellIs" dxfId="9903" priority="1511" stopIfTrue="1" operator="between">
      <formula>2400</formula>
      <formula>2500</formula>
    </cfRule>
    <cfRule type="cellIs" dxfId="9902" priority="1535" stopIfTrue="1" operator="greaterThan">
      <formula>2500</formula>
    </cfRule>
  </conditionalFormatting>
  <conditionalFormatting sqref="F10">
    <cfRule type="cellIs" dxfId="9901" priority="1532" stopIfTrue="1" operator="lessThan">
      <formula>850</formula>
    </cfRule>
    <cfRule type="cellIs" dxfId="9900" priority="1531" stopIfTrue="1" operator="greaterThan">
      <formula>990</formula>
    </cfRule>
    <cfRule type="cellIs" dxfId="9899" priority="1551" stopIfTrue="1" operator="between">
      <formula>850</formula>
      <formula>990</formula>
    </cfRule>
  </conditionalFormatting>
  <conditionalFormatting sqref="F11">
    <cfRule type="cellIs" dxfId="9898" priority="561" stopIfTrue="1" operator="greaterThan">
      <formula>2500</formula>
    </cfRule>
    <cfRule type="cellIs" dxfId="9897" priority="544" stopIfTrue="1" operator="between">
      <formula>2400</formula>
      <formula>2500</formula>
    </cfRule>
    <cfRule type="cellIs" dxfId="9896" priority="560" stopIfTrue="1" operator="lessThan">
      <formula>2400</formula>
    </cfRule>
  </conditionalFormatting>
  <conditionalFormatting sqref="F12">
    <cfRule type="cellIs" dxfId="9895" priority="557" stopIfTrue="1" operator="greaterThan">
      <formula>990</formula>
    </cfRule>
    <cfRule type="cellIs" dxfId="9894" priority="569" stopIfTrue="1" operator="between">
      <formula>850</formula>
      <formula>990</formula>
    </cfRule>
    <cfRule type="cellIs" dxfId="9893" priority="558" stopIfTrue="1" operator="lessThan">
      <formula>850</formula>
    </cfRule>
  </conditionalFormatting>
  <conditionalFormatting sqref="F13">
    <cfRule type="cellIs" dxfId="9892" priority="517" stopIfTrue="1" operator="lessThan">
      <formula>2400</formula>
    </cfRule>
    <cfRule type="cellIs" dxfId="9891" priority="518" stopIfTrue="1" operator="greaterThan">
      <formula>2500</formula>
    </cfRule>
    <cfRule type="cellIs" dxfId="9890" priority="501" stopIfTrue="1" operator="between">
      <formula>2400</formula>
      <formula>2500</formula>
    </cfRule>
  </conditionalFormatting>
  <conditionalFormatting sqref="F14">
    <cfRule type="cellIs" dxfId="9889" priority="514" stopIfTrue="1" operator="greaterThan">
      <formula>990</formula>
    </cfRule>
    <cfRule type="cellIs" dxfId="9888" priority="515" stopIfTrue="1" operator="lessThan">
      <formula>850</formula>
    </cfRule>
    <cfRule type="cellIs" dxfId="9887" priority="526" stopIfTrue="1" operator="between">
      <formula>850</formula>
      <formula>990</formula>
    </cfRule>
  </conditionalFormatting>
  <conditionalFormatting sqref="F15">
    <cfRule type="cellIs" dxfId="9886" priority="474" stopIfTrue="1" operator="lessThan">
      <formula>2400</formula>
    </cfRule>
    <cfRule type="cellIs" dxfId="9885" priority="458" stopIfTrue="1" operator="between">
      <formula>2400</formula>
      <formula>2500</formula>
    </cfRule>
    <cfRule type="cellIs" dxfId="9884" priority="475" stopIfTrue="1" operator="greaterThan">
      <formula>2500</formula>
    </cfRule>
  </conditionalFormatting>
  <conditionalFormatting sqref="F16">
    <cfRule type="cellIs" dxfId="9883" priority="471" stopIfTrue="1" operator="greaterThan">
      <formula>990</formula>
    </cfRule>
    <cfRule type="cellIs" dxfId="9882" priority="483" stopIfTrue="1" operator="between">
      <formula>850</formula>
      <formula>990</formula>
    </cfRule>
    <cfRule type="cellIs" dxfId="9881" priority="472" stopIfTrue="1" operator="lessThan">
      <formula>850</formula>
    </cfRule>
  </conditionalFormatting>
  <conditionalFormatting sqref="F24">
    <cfRule type="cellIs" dxfId="9880" priority="415" stopIfTrue="1" operator="between">
      <formula>2400</formula>
      <formula>2500</formula>
    </cfRule>
    <cfRule type="cellIs" dxfId="9879" priority="431" stopIfTrue="1" operator="lessThan">
      <formula>2400</formula>
    </cfRule>
    <cfRule type="cellIs" dxfId="9878" priority="432" stopIfTrue="1" operator="greaterThan">
      <formula>2500</formula>
    </cfRule>
  </conditionalFormatting>
  <conditionalFormatting sqref="F25">
    <cfRule type="cellIs" dxfId="9877" priority="429" stopIfTrue="1" operator="lessThan">
      <formula>850</formula>
    </cfRule>
    <cfRule type="cellIs" dxfId="9876" priority="428" stopIfTrue="1" operator="greaterThan">
      <formula>990</formula>
    </cfRule>
    <cfRule type="cellIs" dxfId="9875" priority="440" stopIfTrue="1" operator="between">
      <formula>850</formula>
      <formula>990</formula>
    </cfRule>
  </conditionalFormatting>
  <conditionalFormatting sqref="F26">
    <cfRule type="cellIs" dxfId="9874" priority="389" stopIfTrue="1" operator="greaterThan">
      <formula>2500</formula>
    </cfRule>
    <cfRule type="cellIs" dxfId="9873" priority="388" stopIfTrue="1" operator="lessThan">
      <formula>2400</formula>
    </cfRule>
    <cfRule type="cellIs" dxfId="9872" priority="372" stopIfTrue="1" operator="between">
      <formula>2400</formula>
      <formula>2500</formula>
    </cfRule>
  </conditionalFormatting>
  <conditionalFormatting sqref="F27">
    <cfRule type="cellIs" dxfId="9871" priority="397" stopIfTrue="1" operator="between">
      <formula>850</formula>
      <formula>990</formula>
    </cfRule>
    <cfRule type="cellIs" dxfId="9870" priority="386" stopIfTrue="1" operator="lessThan">
      <formula>850</formula>
    </cfRule>
    <cfRule type="cellIs" dxfId="9869" priority="385" stopIfTrue="1" operator="greaterThan">
      <formula>990</formula>
    </cfRule>
  </conditionalFormatting>
  <conditionalFormatting sqref="F28">
    <cfRule type="cellIs" dxfId="9868" priority="345" stopIfTrue="1" operator="lessThan">
      <formula>2400</formula>
    </cfRule>
    <cfRule type="cellIs" dxfId="9867" priority="346" stopIfTrue="1" operator="greaterThan">
      <formula>2500</formula>
    </cfRule>
    <cfRule type="cellIs" dxfId="9866" priority="329" stopIfTrue="1" operator="between">
      <formula>2400</formula>
      <formula>2500</formula>
    </cfRule>
  </conditionalFormatting>
  <conditionalFormatting sqref="F29">
    <cfRule type="cellIs" dxfId="9865" priority="343" stopIfTrue="1" operator="lessThan">
      <formula>850</formula>
    </cfRule>
    <cfRule type="cellIs" dxfId="9864" priority="342" stopIfTrue="1" operator="greaterThan">
      <formula>990</formula>
    </cfRule>
    <cfRule type="cellIs" dxfId="9863" priority="354" stopIfTrue="1" operator="between">
      <formula>850</formula>
      <formula>990</formula>
    </cfRule>
  </conditionalFormatting>
  <conditionalFormatting sqref="F30">
    <cfRule type="cellIs" dxfId="9862" priority="286" stopIfTrue="1" operator="between">
      <formula>2400</formula>
      <formula>2500</formula>
    </cfRule>
    <cfRule type="cellIs" dxfId="9861" priority="302" stopIfTrue="1" operator="lessThan">
      <formula>2400</formula>
    </cfRule>
    <cfRule type="cellIs" dxfId="9860" priority="303" stopIfTrue="1" operator="greaterThan">
      <formula>2500</formula>
    </cfRule>
  </conditionalFormatting>
  <conditionalFormatting sqref="F31">
    <cfRule type="cellIs" dxfId="9859" priority="311" stopIfTrue="1" operator="between">
      <formula>850</formula>
      <formula>990</formula>
    </cfRule>
    <cfRule type="cellIs" dxfId="9858" priority="300" stopIfTrue="1" operator="lessThan">
      <formula>850</formula>
    </cfRule>
    <cfRule type="cellIs" dxfId="9857" priority="299" stopIfTrue="1" operator="greaterThan">
      <formula>990</formula>
    </cfRule>
  </conditionalFormatting>
  <conditionalFormatting sqref="F32">
    <cfRule type="cellIs" dxfId="9856" priority="259" stopIfTrue="1" operator="lessThan">
      <formula>2400</formula>
    </cfRule>
    <cfRule type="cellIs" dxfId="9855" priority="260" stopIfTrue="1" operator="greaterThan">
      <formula>2500</formula>
    </cfRule>
    <cfRule type="cellIs" dxfId="9854" priority="243" stopIfTrue="1" operator="between">
      <formula>2400</formula>
      <formula>2500</formula>
    </cfRule>
  </conditionalFormatting>
  <conditionalFormatting sqref="F33">
    <cfRule type="cellIs" dxfId="9853" priority="268" stopIfTrue="1" operator="between">
      <formula>850</formula>
      <formula>990</formula>
    </cfRule>
    <cfRule type="cellIs" dxfId="9852" priority="256" stopIfTrue="1" operator="greaterThan">
      <formula>990</formula>
    </cfRule>
    <cfRule type="cellIs" dxfId="9851" priority="257" stopIfTrue="1" operator="lessThan">
      <formula>850</formula>
    </cfRule>
  </conditionalFormatting>
  <conditionalFormatting sqref="F34">
    <cfRule type="cellIs" dxfId="9850" priority="200" stopIfTrue="1" operator="between">
      <formula>2400</formula>
      <formula>2500</formula>
    </cfRule>
    <cfRule type="cellIs" dxfId="9849" priority="216" stopIfTrue="1" operator="lessThan">
      <formula>2400</formula>
    </cfRule>
    <cfRule type="cellIs" dxfId="9848" priority="217" stopIfTrue="1" operator="greaterThan">
      <formula>2500</formula>
    </cfRule>
  </conditionalFormatting>
  <conditionalFormatting sqref="F35">
    <cfRule type="cellIs" dxfId="9847" priority="225" stopIfTrue="1" operator="between">
      <formula>850</formula>
      <formula>990</formula>
    </cfRule>
    <cfRule type="cellIs" dxfId="9846" priority="213" stopIfTrue="1" operator="greaterThan">
      <formula>990</formula>
    </cfRule>
    <cfRule type="cellIs" dxfId="9845" priority="214" stopIfTrue="1" operator="lessThan">
      <formula>850</formula>
    </cfRule>
  </conditionalFormatting>
  <conditionalFormatting sqref="F36">
    <cfRule type="cellIs" dxfId="9844" priority="174" stopIfTrue="1" operator="greaterThan">
      <formula>2500</formula>
    </cfRule>
    <cfRule type="cellIs" dxfId="9843" priority="173" stopIfTrue="1" operator="lessThan">
      <formula>2400</formula>
    </cfRule>
    <cfRule type="cellIs" dxfId="9842" priority="157" stopIfTrue="1" operator="between">
      <formula>2400</formula>
      <formula>2500</formula>
    </cfRule>
  </conditionalFormatting>
  <conditionalFormatting sqref="F37">
    <cfRule type="cellIs" dxfId="9841" priority="171" stopIfTrue="1" operator="lessThan">
      <formula>850</formula>
    </cfRule>
    <cfRule type="cellIs" dxfId="9840" priority="182" stopIfTrue="1" operator="between">
      <formula>850</formula>
      <formula>990</formula>
    </cfRule>
    <cfRule type="cellIs" dxfId="9839" priority="170" stopIfTrue="1" operator="greaterThan">
      <formula>990</formula>
    </cfRule>
  </conditionalFormatting>
  <conditionalFormatting sqref="F38">
    <cfRule type="cellIs" dxfId="9838" priority="131" stopIfTrue="1" operator="greaterThan">
      <formula>2500</formula>
    </cfRule>
    <cfRule type="cellIs" dxfId="9837" priority="130" stopIfTrue="1" operator="lessThan">
      <formula>2400</formula>
    </cfRule>
    <cfRule type="cellIs" dxfId="9836" priority="114" stopIfTrue="1" operator="between">
      <formula>2400</formula>
      <formula>2500</formula>
    </cfRule>
  </conditionalFormatting>
  <conditionalFormatting sqref="F39">
    <cfRule type="cellIs" dxfId="9835" priority="128" stopIfTrue="1" operator="lessThan">
      <formula>850</formula>
    </cfRule>
    <cfRule type="cellIs" dxfId="9834" priority="139" stopIfTrue="1" operator="between">
      <formula>850</formula>
      <formula>990</formula>
    </cfRule>
    <cfRule type="cellIs" dxfId="9833" priority="127" stopIfTrue="1" operator="greaterThan">
      <formula>990</formula>
    </cfRule>
  </conditionalFormatting>
  <conditionalFormatting sqref="G9">
    <cfRule type="cellIs" dxfId="9832" priority="1530" stopIfTrue="1" operator="lessThan">
      <formula>425</formula>
    </cfRule>
    <cfRule type="cellIs" dxfId="9831" priority="1529" stopIfTrue="1" operator="greaterThan">
      <formula>495</formula>
    </cfRule>
    <cfRule type="cellIs" dxfId="9830" priority="1550" stopIfTrue="1" operator="between">
      <formula>425</formula>
      <formula>495</formula>
    </cfRule>
  </conditionalFormatting>
  <conditionalFormatting sqref="G10">
    <cfRule type="cellIs" dxfId="9829" priority="1528" stopIfTrue="1" operator="lessThan">
      <formula>1410</formula>
    </cfRule>
    <cfRule type="cellIs" dxfId="9828" priority="1527" stopIfTrue="1" operator="greaterThan">
      <formula>1650</formula>
    </cfRule>
    <cfRule type="cellIs" dxfId="9827" priority="1549" stopIfTrue="1" operator="between">
      <formula>1410</formula>
      <formula>1650</formula>
    </cfRule>
  </conditionalFormatting>
  <conditionalFormatting sqref="G11">
    <cfRule type="cellIs" dxfId="9826" priority="556" stopIfTrue="1" operator="lessThan">
      <formula>425</formula>
    </cfRule>
    <cfRule type="cellIs" dxfId="9825" priority="555" stopIfTrue="1" operator="greaterThan">
      <formula>495</formula>
    </cfRule>
    <cfRule type="cellIs" dxfId="9824" priority="568" stopIfTrue="1" operator="between">
      <formula>425</formula>
      <formula>495</formula>
    </cfRule>
  </conditionalFormatting>
  <conditionalFormatting sqref="G12">
    <cfRule type="cellIs" dxfId="9823" priority="554" stopIfTrue="1" operator="lessThan">
      <formula>1410</formula>
    </cfRule>
    <cfRule type="cellIs" dxfId="9822" priority="553" stopIfTrue="1" operator="greaterThan">
      <formula>1650</formula>
    </cfRule>
    <cfRule type="cellIs" dxfId="9821" priority="567" stopIfTrue="1" operator="between">
      <formula>1410</formula>
      <formula>1650</formula>
    </cfRule>
  </conditionalFormatting>
  <conditionalFormatting sqref="G13">
    <cfRule type="cellIs" dxfId="9820" priority="513" stopIfTrue="1" operator="lessThan">
      <formula>425</formula>
    </cfRule>
    <cfRule type="cellIs" dxfId="9819" priority="525" stopIfTrue="1" operator="between">
      <formula>425</formula>
      <formula>495</formula>
    </cfRule>
    <cfRule type="cellIs" dxfId="9818" priority="512" stopIfTrue="1" operator="greaterThan">
      <formula>495</formula>
    </cfRule>
  </conditionalFormatting>
  <conditionalFormatting sqref="G14">
    <cfRule type="cellIs" dxfId="9817" priority="524" stopIfTrue="1" operator="between">
      <formula>1410</formula>
      <formula>1650</formula>
    </cfRule>
    <cfRule type="cellIs" dxfId="9816" priority="511" stopIfTrue="1" operator="lessThan">
      <formula>1410</formula>
    </cfRule>
    <cfRule type="cellIs" dxfId="9815" priority="510" stopIfTrue="1" operator="greaterThan">
      <formula>1650</formula>
    </cfRule>
  </conditionalFormatting>
  <conditionalFormatting sqref="G15">
    <cfRule type="cellIs" dxfId="9814" priority="482" stopIfTrue="1" operator="between">
      <formula>425</formula>
      <formula>495</formula>
    </cfRule>
    <cfRule type="cellIs" dxfId="9813" priority="470" stopIfTrue="1" operator="lessThan">
      <formula>425</formula>
    </cfRule>
    <cfRule type="cellIs" dxfId="9812" priority="469" stopIfTrue="1" operator="greaterThan">
      <formula>495</formula>
    </cfRule>
  </conditionalFormatting>
  <conditionalFormatting sqref="G16">
    <cfRule type="cellIs" dxfId="9811" priority="481" stopIfTrue="1" operator="between">
      <formula>1410</formula>
      <formula>1650</formula>
    </cfRule>
    <cfRule type="cellIs" dxfId="9810" priority="467" stopIfTrue="1" operator="greaterThan">
      <formula>1650</formula>
    </cfRule>
    <cfRule type="cellIs" dxfId="9809" priority="468" stopIfTrue="1" operator="lessThan">
      <formula>1410</formula>
    </cfRule>
  </conditionalFormatting>
  <conditionalFormatting sqref="G24">
    <cfRule type="cellIs" dxfId="9808" priority="439" stopIfTrue="1" operator="between">
      <formula>425</formula>
      <formula>495</formula>
    </cfRule>
    <cfRule type="cellIs" dxfId="9807" priority="427" stopIfTrue="1" operator="lessThan">
      <formula>425</formula>
    </cfRule>
    <cfRule type="cellIs" dxfId="9806" priority="426" stopIfTrue="1" operator="greaterThan">
      <formula>495</formula>
    </cfRule>
  </conditionalFormatting>
  <conditionalFormatting sqref="G25">
    <cfRule type="cellIs" dxfId="9805" priority="425" stopIfTrue="1" operator="lessThan">
      <formula>1410</formula>
    </cfRule>
    <cfRule type="cellIs" dxfId="9804" priority="438" stopIfTrue="1" operator="between">
      <formula>1410</formula>
      <formula>1650</formula>
    </cfRule>
    <cfRule type="cellIs" dxfId="9803" priority="424" stopIfTrue="1" operator="greaterThan">
      <formula>1650</formula>
    </cfRule>
  </conditionalFormatting>
  <conditionalFormatting sqref="G26">
    <cfRule type="cellIs" dxfId="9802" priority="384" stopIfTrue="1" operator="lessThan">
      <formula>425</formula>
    </cfRule>
    <cfRule type="cellIs" dxfId="9801" priority="383" stopIfTrue="1" operator="greaterThan">
      <formula>495</formula>
    </cfRule>
    <cfRule type="cellIs" dxfId="9800" priority="396" stopIfTrue="1" operator="between">
      <formula>425</formula>
      <formula>495</formula>
    </cfRule>
  </conditionalFormatting>
  <conditionalFormatting sqref="G27">
    <cfRule type="cellIs" dxfId="9799" priority="395" stopIfTrue="1" operator="between">
      <formula>1410</formula>
      <formula>1650</formula>
    </cfRule>
    <cfRule type="cellIs" dxfId="9798" priority="382" stopIfTrue="1" operator="lessThan">
      <formula>1410</formula>
    </cfRule>
    <cfRule type="cellIs" dxfId="9797" priority="381" stopIfTrue="1" operator="greaterThan">
      <formula>1650</formula>
    </cfRule>
  </conditionalFormatting>
  <conditionalFormatting sqref="G28">
    <cfRule type="cellIs" dxfId="9796" priority="341" stopIfTrue="1" operator="lessThan">
      <formula>425</formula>
    </cfRule>
    <cfRule type="cellIs" dxfId="9795" priority="340" stopIfTrue="1" operator="greaterThan">
      <formula>495</formula>
    </cfRule>
    <cfRule type="cellIs" dxfId="9794" priority="353" stopIfTrue="1" operator="between">
      <formula>425</formula>
      <formula>495</formula>
    </cfRule>
  </conditionalFormatting>
  <conditionalFormatting sqref="G29">
    <cfRule type="cellIs" dxfId="9793" priority="338" stopIfTrue="1" operator="greaterThan">
      <formula>1650</formula>
    </cfRule>
    <cfRule type="cellIs" dxfId="9792" priority="352" stopIfTrue="1" operator="between">
      <formula>1410</formula>
      <formula>1650</formula>
    </cfRule>
    <cfRule type="cellIs" dxfId="9791" priority="339" stopIfTrue="1" operator="lessThan">
      <formula>1410</formula>
    </cfRule>
  </conditionalFormatting>
  <conditionalFormatting sqref="G30">
    <cfRule type="cellIs" dxfId="9790" priority="297" stopIfTrue="1" operator="greaterThan">
      <formula>495</formula>
    </cfRule>
    <cfRule type="cellIs" dxfId="9789" priority="298" stopIfTrue="1" operator="lessThan">
      <formula>425</formula>
    </cfRule>
    <cfRule type="cellIs" dxfId="9788" priority="310" stopIfTrue="1" operator="between">
      <formula>425</formula>
      <formula>495</formula>
    </cfRule>
  </conditionalFormatting>
  <conditionalFormatting sqref="G31">
    <cfRule type="cellIs" dxfId="9787" priority="295" stopIfTrue="1" operator="greaterThan">
      <formula>1650</formula>
    </cfRule>
    <cfRule type="cellIs" dxfId="9786" priority="296" stopIfTrue="1" operator="lessThan">
      <formula>1410</formula>
    </cfRule>
    <cfRule type="cellIs" dxfId="9785" priority="309" stopIfTrue="1" operator="between">
      <formula>1410</formula>
      <formula>1650</formula>
    </cfRule>
  </conditionalFormatting>
  <conditionalFormatting sqref="G32">
    <cfRule type="cellIs" dxfId="9784" priority="255" stopIfTrue="1" operator="lessThan">
      <formula>425</formula>
    </cfRule>
    <cfRule type="cellIs" dxfId="9783" priority="254" stopIfTrue="1" operator="greaterThan">
      <formula>495</formula>
    </cfRule>
    <cfRule type="cellIs" dxfId="9782" priority="267" stopIfTrue="1" operator="between">
      <formula>425</formula>
      <formula>495</formula>
    </cfRule>
  </conditionalFormatting>
  <conditionalFormatting sqref="G33">
    <cfRule type="cellIs" dxfId="9781" priority="253" stopIfTrue="1" operator="lessThan">
      <formula>1410</formula>
    </cfRule>
    <cfRule type="cellIs" dxfId="9780" priority="266" stopIfTrue="1" operator="between">
      <formula>1410</formula>
      <formula>1650</formula>
    </cfRule>
    <cfRule type="cellIs" dxfId="9779" priority="252" stopIfTrue="1" operator="greaterThan">
      <formula>1650</formula>
    </cfRule>
  </conditionalFormatting>
  <conditionalFormatting sqref="G34">
    <cfRule type="cellIs" dxfId="9778" priority="224" stopIfTrue="1" operator="between">
      <formula>425</formula>
      <formula>495</formula>
    </cfRule>
    <cfRule type="cellIs" dxfId="9777" priority="212" stopIfTrue="1" operator="lessThan">
      <formula>425</formula>
    </cfRule>
    <cfRule type="cellIs" dxfId="9776" priority="211" stopIfTrue="1" operator="greaterThan">
      <formula>495</formula>
    </cfRule>
  </conditionalFormatting>
  <conditionalFormatting sqref="G35">
    <cfRule type="cellIs" dxfId="9775" priority="223" stopIfTrue="1" operator="between">
      <formula>1410</formula>
      <formula>1650</formula>
    </cfRule>
    <cfRule type="cellIs" dxfId="9774" priority="210" stopIfTrue="1" operator="lessThan">
      <formula>1410</formula>
    </cfRule>
    <cfRule type="cellIs" dxfId="9773" priority="209" stopIfTrue="1" operator="greaterThan">
      <formula>1650</formula>
    </cfRule>
  </conditionalFormatting>
  <conditionalFormatting sqref="G36">
    <cfRule type="cellIs" dxfId="9772" priority="181" stopIfTrue="1" operator="between">
      <formula>425</formula>
      <formula>495</formula>
    </cfRule>
    <cfRule type="cellIs" dxfId="9771" priority="169" stopIfTrue="1" operator="lessThan">
      <formula>425</formula>
    </cfRule>
    <cfRule type="cellIs" dxfId="9770" priority="168" stopIfTrue="1" operator="greaterThan">
      <formula>495</formula>
    </cfRule>
  </conditionalFormatting>
  <conditionalFormatting sqref="G37">
    <cfRule type="cellIs" dxfId="9769" priority="167" stopIfTrue="1" operator="lessThan">
      <formula>1410</formula>
    </cfRule>
    <cfRule type="cellIs" dxfId="9768" priority="180" stopIfTrue="1" operator="between">
      <formula>1410</formula>
      <formula>1650</formula>
    </cfRule>
    <cfRule type="cellIs" dxfId="9767" priority="166" stopIfTrue="1" operator="greaterThan">
      <formula>1650</formula>
    </cfRule>
  </conditionalFormatting>
  <conditionalFormatting sqref="G38">
    <cfRule type="cellIs" dxfId="9766" priority="126" stopIfTrue="1" operator="lessThan">
      <formula>425</formula>
    </cfRule>
    <cfRule type="cellIs" dxfId="9765" priority="125" stopIfTrue="1" operator="greaterThan">
      <formula>495</formula>
    </cfRule>
    <cfRule type="cellIs" dxfId="9764" priority="138" stopIfTrue="1" operator="between">
      <formula>425</formula>
      <formula>495</formula>
    </cfRule>
  </conditionalFormatting>
  <conditionalFormatting sqref="G39">
    <cfRule type="cellIs" dxfId="9763" priority="137" stopIfTrue="1" operator="between">
      <formula>1410</formula>
      <formula>1650</formula>
    </cfRule>
    <cfRule type="cellIs" dxfId="9762" priority="124" stopIfTrue="1" operator="lessThan">
      <formula>1410</formula>
    </cfRule>
    <cfRule type="cellIs" dxfId="9761" priority="123" stopIfTrue="1" operator="greaterThan">
      <formula>1650</formula>
    </cfRule>
  </conditionalFormatting>
  <conditionalFormatting sqref="H9">
    <cfRule type="cellIs" dxfId="9760" priority="1525" stopIfTrue="1" operator="greaterThan">
      <formula>825</formula>
    </cfRule>
    <cfRule type="cellIs" dxfId="9759" priority="1548" stopIfTrue="1" operator="between">
      <formula>705</formula>
      <formula>825</formula>
    </cfRule>
    <cfRule type="cellIs" dxfId="9758" priority="1526" stopIfTrue="1" operator="lessThan">
      <formula>705</formula>
    </cfRule>
  </conditionalFormatting>
  <conditionalFormatting sqref="H10">
    <cfRule type="cellIs" dxfId="9757" priority="1523" stopIfTrue="1" operator="greaterThan">
      <formula>330</formula>
    </cfRule>
    <cfRule type="cellIs" dxfId="9756" priority="1524" stopIfTrue="1" operator="lessThan">
      <formula>250</formula>
    </cfRule>
    <cfRule type="cellIs" dxfId="9755" priority="1547" stopIfTrue="1" operator="between">
      <formula>250</formula>
      <formula>330</formula>
    </cfRule>
  </conditionalFormatting>
  <conditionalFormatting sqref="H11">
    <cfRule type="cellIs" dxfId="9754" priority="551" stopIfTrue="1" operator="greaterThan">
      <formula>825</formula>
    </cfRule>
    <cfRule type="cellIs" dxfId="9753" priority="566" stopIfTrue="1" operator="between">
      <formula>705</formula>
      <formula>825</formula>
    </cfRule>
    <cfRule type="cellIs" dxfId="9752" priority="552" stopIfTrue="1" operator="lessThan">
      <formula>705</formula>
    </cfRule>
  </conditionalFormatting>
  <conditionalFormatting sqref="H12">
    <cfRule type="cellIs" dxfId="9751" priority="565" stopIfTrue="1" operator="between">
      <formula>250</formula>
      <formula>330</formula>
    </cfRule>
    <cfRule type="cellIs" dxfId="9750" priority="549" stopIfTrue="1" operator="greaterThan">
      <formula>330</formula>
    </cfRule>
    <cfRule type="cellIs" dxfId="9749" priority="550" stopIfTrue="1" operator="lessThan">
      <formula>250</formula>
    </cfRule>
  </conditionalFormatting>
  <conditionalFormatting sqref="H13">
    <cfRule type="cellIs" dxfId="9748" priority="523" stopIfTrue="1" operator="between">
      <formula>705</formula>
      <formula>825</formula>
    </cfRule>
    <cfRule type="cellIs" dxfId="9747" priority="508" stopIfTrue="1" operator="greaterThan">
      <formula>825</formula>
    </cfRule>
    <cfRule type="cellIs" dxfId="9746" priority="509" stopIfTrue="1" operator="lessThan">
      <formula>705</formula>
    </cfRule>
  </conditionalFormatting>
  <conditionalFormatting sqref="H14">
    <cfRule type="cellIs" dxfId="9745" priority="507" stopIfTrue="1" operator="lessThan">
      <formula>250</formula>
    </cfRule>
    <cfRule type="cellIs" dxfId="9744" priority="522" stopIfTrue="1" operator="between">
      <formula>250</formula>
      <formula>330</formula>
    </cfRule>
    <cfRule type="cellIs" dxfId="9743" priority="506" stopIfTrue="1" operator="greaterThan">
      <formula>330</formula>
    </cfRule>
  </conditionalFormatting>
  <conditionalFormatting sqref="H15">
    <cfRule type="cellIs" dxfId="9742" priority="480" stopIfTrue="1" operator="between">
      <formula>705</formula>
      <formula>825</formula>
    </cfRule>
    <cfRule type="cellIs" dxfId="9741" priority="466" stopIfTrue="1" operator="lessThan">
      <formula>705</formula>
    </cfRule>
    <cfRule type="cellIs" dxfId="9740" priority="465" stopIfTrue="1" operator="greaterThan">
      <formula>825</formula>
    </cfRule>
  </conditionalFormatting>
  <conditionalFormatting sqref="H16">
    <cfRule type="cellIs" dxfId="9739" priority="463" stopIfTrue="1" operator="greaterThan">
      <formula>330</formula>
    </cfRule>
    <cfRule type="cellIs" dxfId="9738" priority="464" stopIfTrue="1" operator="lessThan">
      <formula>250</formula>
    </cfRule>
    <cfRule type="cellIs" dxfId="9737" priority="479" stopIfTrue="1" operator="between">
      <formula>250</formula>
      <formula>330</formula>
    </cfRule>
  </conditionalFormatting>
  <conditionalFormatting sqref="H24">
    <cfRule type="cellIs" dxfId="9736" priority="437" stopIfTrue="1" operator="between">
      <formula>705</formula>
      <formula>825</formula>
    </cfRule>
    <cfRule type="cellIs" dxfId="9735" priority="423" stopIfTrue="1" operator="lessThan">
      <formula>705</formula>
    </cfRule>
    <cfRule type="cellIs" dxfId="9734" priority="422" stopIfTrue="1" operator="greaterThan">
      <formula>825</formula>
    </cfRule>
  </conditionalFormatting>
  <conditionalFormatting sqref="H25">
    <cfRule type="cellIs" dxfId="9733" priority="421" stopIfTrue="1" operator="lessThan">
      <formula>250</formula>
    </cfRule>
    <cfRule type="cellIs" dxfId="9732" priority="436" stopIfTrue="1" operator="between">
      <formula>250</formula>
      <formula>330</formula>
    </cfRule>
    <cfRule type="cellIs" dxfId="9731" priority="420" stopIfTrue="1" operator="greaterThan">
      <formula>330</formula>
    </cfRule>
  </conditionalFormatting>
  <conditionalFormatting sqref="H26">
    <cfRule type="cellIs" dxfId="9730" priority="379" stopIfTrue="1" operator="greaterThan">
      <formula>825</formula>
    </cfRule>
    <cfRule type="cellIs" dxfId="9729" priority="380" stopIfTrue="1" operator="lessThan">
      <formula>705</formula>
    </cfRule>
    <cfRule type="cellIs" dxfId="9728" priority="394" stopIfTrue="1" operator="between">
      <formula>705</formula>
      <formula>825</formula>
    </cfRule>
  </conditionalFormatting>
  <conditionalFormatting sqref="H27">
    <cfRule type="cellIs" dxfId="9727" priority="377" stopIfTrue="1" operator="greaterThan">
      <formula>330</formula>
    </cfRule>
    <cfRule type="cellIs" dxfId="9726" priority="378" stopIfTrue="1" operator="lessThan">
      <formula>250</formula>
    </cfRule>
    <cfRule type="cellIs" dxfId="9725" priority="393" stopIfTrue="1" operator="between">
      <formula>250</formula>
      <formula>330</formula>
    </cfRule>
  </conditionalFormatting>
  <conditionalFormatting sqref="H28">
    <cfRule type="cellIs" dxfId="9724" priority="337" stopIfTrue="1" operator="lessThan">
      <formula>705</formula>
    </cfRule>
    <cfRule type="cellIs" dxfId="9723" priority="351" stopIfTrue="1" operator="between">
      <formula>705</formula>
      <formula>825</formula>
    </cfRule>
    <cfRule type="cellIs" dxfId="9722" priority="336" stopIfTrue="1" operator="greaterThan">
      <formula>825</formula>
    </cfRule>
  </conditionalFormatting>
  <conditionalFormatting sqref="H29">
    <cfRule type="cellIs" dxfId="9721" priority="350" stopIfTrue="1" operator="between">
      <formula>250</formula>
      <formula>330</formula>
    </cfRule>
    <cfRule type="cellIs" dxfId="9720" priority="334" stopIfTrue="1" operator="greaterThan">
      <formula>330</formula>
    </cfRule>
    <cfRule type="cellIs" dxfId="9719" priority="335" stopIfTrue="1" operator="lessThan">
      <formula>250</formula>
    </cfRule>
  </conditionalFormatting>
  <conditionalFormatting sqref="H30">
    <cfRule type="cellIs" dxfId="9718" priority="294" stopIfTrue="1" operator="lessThan">
      <formula>705</formula>
    </cfRule>
    <cfRule type="cellIs" dxfId="9717" priority="293" stopIfTrue="1" operator="greaterThan">
      <formula>825</formula>
    </cfRule>
    <cfRule type="cellIs" dxfId="9716" priority="308" stopIfTrue="1" operator="between">
      <formula>705</formula>
      <formula>825</formula>
    </cfRule>
  </conditionalFormatting>
  <conditionalFormatting sqref="H31">
    <cfRule type="cellIs" dxfId="9715" priority="307" stopIfTrue="1" operator="between">
      <formula>250</formula>
      <formula>330</formula>
    </cfRule>
    <cfRule type="cellIs" dxfId="9714" priority="292" stopIfTrue="1" operator="lessThan">
      <formula>250</formula>
    </cfRule>
    <cfRule type="cellIs" dxfId="9713" priority="291" stopIfTrue="1" operator="greaterThan">
      <formula>330</formula>
    </cfRule>
  </conditionalFormatting>
  <conditionalFormatting sqref="H32">
    <cfRule type="cellIs" dxfId="9712" priority="250" stopIfTrue="1" operator="greaterThan">
      <formula>825</formula>
    </cfRule>
    <cfRule type="cellIs" dxfId="9711" priority="265" stopIfTrue="1" operator="between">
      <formula>705</formula>
      <formula>825</formula>
    </cfRule>
    <cfRule type="cellIs" dxfId="9710" priority="251" stopIfTrue="1" operator="lessThan">
      <formula>705</formula>
    </cfRule>
  </conditionalFormatting>
  <conditionalFormatting sqref="H33">
    <cfRule type="cellIs" dxfId="9709" priority="248" stopIfTrue="1" operator="greaterThan">
      <formula>330</formula>
    </cfRule>
    <cfRule type="cellIs" dxfId="9708" priority="249" stopIfTrue="1" operator="lessThan">
      <formula>250</formula>
    </cfRule>
    <cfRule type="cellIs" dxfId="9707" priority="264" stopIfTrue="1" operator="between">
      <formula>250</formula>
      <formula>330</formula>
    </cfRule>
  </conditionalFormatting>
  <conditionalFormatting sqref="H34">
    <cfRule type="cellIs" dxfId="9706" priority="208" stopIfTrue="1" operator="lessThan">
      <formula>705</formula>
    </cfRule>
    <cfRule type="cellIs" dxfId="9705" priority="207" stopIfTrue="1" operator="greaterThan">
      <formula>825</formula>
    </cfRule>
    <cfRule type="cellIs" dxfId="9704" priority="222" stopIfTrue="1" operator="between">
      <formula>705</formula>
      <formula>825</formula>
    </cfRule>
  </conditionalFormatting>
  <conditionalFormatting sqref="H35">
    <cfRule type="cellIs" dxfId="9703" priority="221" stopIfTrue="1" operator="between">
      <formula>250</formula>
      <formula>330</formula>
    </cfRule>
    <cfRule type="cellIs" dxfId="9702" priority="206" stopIfTrue="1" operator="lessThan">
      <formula>250</formula>
    </cfRule>
    <cfRule type="cellIs" dxfId="9701" priority="205" stopIfTrue="1" operator="greaterThan">
      <formula>330</formula>
    </cfRule>
  </conditionalFormatting>
  <conditionalFormatting sqref="H36">
    <cfRule type="cellIs" dxfId="9700" priority="179" stopIfTrue="1" operator="between">
      <formula>705</formula>
      <formula>825</formula>
    </cfRule>
    <cfRule type="cellIs" dxfId="9699" priority="164" stopIfTrue="1" operator="greaterThan">
      <formula>825</formula>
    </cfRule>
    <cfRule type="cellIs" dxfId="9698" priority="165" stopIfTrue="1" operator="lessThan">
      <formula>705</formula>
    </cfRule>
  </conditionalFormatting>
  <conditionalFormatting sqref="H37">
    <cfRule type="cellIs" dxfId="9697" priority="178" stopIfTrue="1" operator="between">
      <formula>250</formula>
      <formula>330</formula>
    </cfRule>
    <cfRule type="cellIs" dxfId="9696" priority="163" stopIfTrue="1" operator="lessThan">
      <formula>250</formula>
    </cfRule>
    <cfRule type="cellIs" dxfId="9695" priority="162" stopIfTrue="1" operator="greaterThan">
      <formula>330</formula>
    </cfRule>
  </conditionalFormatting>
  <conditionalFormatting sqref="H38">
    <cfRule type="cellIs" dxfId="9694" priority="136" stopIfTrue="1" operator="between">
      <formula>705</formula>
      <formula>825</formula>
    </cfRule>
    <cfRule type="cellIs" dxfId="9693" priority="121" stopIfTrue="1" operator="greaterThan">
      <formula>825</formula>
    </cfRule>
    <cfRule type="cellIs" dxfId="9692" priority="122" stopIfTrue="1" operator="lessThan">
      <formula>705</formula>
    </cfRule>
  </conditionalFormatting>
  <conditionalFormatting sqref="H39">
    <cfRule type="cellIs" dxfId="9691" priority="135" stopIfTrue="1" operator="between">
      <formula>250</formula>
      <formula>330</formula>
    </cfRule>
    <cfRule type="cellIs" dxfId="9690" priority="119" stopIfTrue="1" operator="greaterThan">
      <formula>330</formula>
    </cfRule>
    <cfRule type="cellIs" dxfId="9689" priority="120" stopIfTrue="1" operator="lessThan">
      <formula>250</formula>
    </cfRule>
  </conditionalFormatting>
  <conditionalFormatting sqref="I9">
    <cfRule type="cellIs" dxfId="9688" priority="1521" stopIfTrue="1" operator="greaterThan">
      <formula>160</formula>
    </cfRule>
    <cfRule type="cellIs" dxfId="9687" priority="1522" stopIfTrue="1" operator="lessThan">
      <formula>150</formula>
    </cfRule>
    <cfRule type="cellIs" dxfId="9686" priority="1546" stopIfTrue="1" operator="between">
      <formula>150</formula>
      <formula>160</formula>
    </cfRule>
  </conditionalFormatting>
  <conditionalFormatting sqref="I10">
    <cfRule type="cellIs" dxfId="9685" priority="1545" stopIfTrue="1" operator="between">
      <formula>23</formula>
      <formula>28</formula>
    </cfRule>
    <cfRule type="cellIs" dxfId="9684" priority="1519" stopIfTrue="1" operator="greaterThan">
      <formula>28</formula>
    </cfRule>
    <cfRule type="cellIs" dxfId="9683" priority="1520" stopIfTrue="1" operator="lessThan">
      <formula>23</formula>
    </cfRule>
  </conditionalFormatting>
  <conditionalFormatting sqref="I11">
    <cfRule type="cellIs" dxfId="9682" priority="547" stopIfTrue="1" operator="greaterThan">
      <formula>160</formula>
    </cfRule>
    <cfRule type="cellIs" dxfId="9681" priority="564" stopIfTrue="1" operator="between">
      <formula>150</formula>
      <formula>160</formula>
    </cfRule>
    <cfRule type="cellIs" dxfId="9680" priority="548" stopIfTrue="1" operator="lessThan">
      <formula>150</formula>
    </cfRule>
  </conditionalFormatting>
  <conditionalFormatting sqref="I12">
    <cfRule type="cellIs" dxfId="9679" priority="546" stopIfTrue="1" operator="lessThan">
      <formula>23</formula>
    </cfRule>
    <cfRule type="cellIs" dxfId="9678" priority="545" stopIfTrue="1" operator="greaterThan">
      <formula>28</formula>
    </cfRule>
    <cfRule type="cellIs" dxfId="9677" priority="563" stopIfTrue="1" operator="between">
      <formula>23</formula>
      <formula>28</formula>
    </cfRule>
  </conditionalFormatting>
  <conditionalFormatting sqref="I13">
    <cfRule type="cellIs" dxfId="9676" priority="521" stopIfTrue="1" operator="between">
      <formula>150</formula>
      <formula>160</formula>
    </cfRule>
    <cfRule type="cellIs" dxfId="9675" priority="504" stopIfTrue="1" operator="greaterThan">
      <formula>160</formula>
    </cfRule>
    <cfRule type="cellIs" dxfId="9674" priority="505" stopIfTrue="1" operator="lessThan">
      <formula>150</formula>
    </cfRule>
  </conditionalFormatting>
  <conditionalFormatting sqref="I14">
    <cfRule type="cellIs" dxfId="9673" priority="520" stopIfTrue="1" operator="between">
      <formula>23</formula>
      <formula>28</formula>
    </cfRule>
    <cfRule type="cellIs" dxfId="9672" priority="502" stopIfTrue="1" operator="greaterThan">
      <formula>28</formula>
    </cfRule>
    <cfRule type="cellIs" dxfId="9671" priority="503" stopIfTrue="1" operator="lessThan">
      <formula>23</formula>
    </cfRule>
  </conditionalFormatting>
  <conditionalFormatting sqref="I15">
    <cfRule type="cellIs" dxfId="9670" priority="461" stopIfTrue="1" operator="greaterThan">
      <formula>160</formula>
    </cfRule>
    <cfRule type="cellIs" dxfId="9669" priority="462" stopIfTrue="1" operator="lessThan">
      <formula>150</formula>
    </cfRule>
    <cfRule type="cellIs" dxfId="9668" priority="478" stopIfTrue="1" operator="between">
      <formula>150</formula>
      <formula>160</formula>
    </cfRule>
  </conditionalFormatting>
  <conditionalFormatting sqref="I16">
    <cfRule type="cellIs" dxfId="9667" priority="459" stopIfTrue="1" operator="greaterThan">
      <formula>28</formula>
    </cfRule>
    <cfRule type="cellIs" dxfId="9666" priority="460" stopIfTrue="1" operator="lessThan">
      <formula>23</formula>
    </cfRule>
    <cfRule type="cellIs" dxfId="9665" priority="477" stopIfTrue="1" operator="between">
      <formula>23</formula>
      <formula>28</formula>
    </cfRule>
  </conditionalFormatting>
  <conditionalFormatting sqref="I24">
    <cfRule type="cellIs" dxfId="9664" priority="419" stopIfTrue="1" operator="lessThan">
      <formula>150</formula>
    </cfRule>
    <cfRule type="cellIs" dxfId="9663" priority="418" stopIfTrue="1" operator="greaterThan">
      <formula>160</formula>
    </cfRule>
    <cfRule type="cellIs" dxfId="9662" priority="435" stopIfTrue="1" operator="between">
      <formula>150</formula>
      <formula>160</formula>
    </cfRule>
  </conditionalFormatting>
  <conditionalFormatting sqref="I25">
    <cfRule type="cellIs" dxfId="9661" priority="417" stopIfTrue="1" operator="lessThan">
      <formula>23</formula>
    </cfRule>
    <cfRule type="cellIs" dxfId="9660" priority="416" stopIfTrue="1" operator="greaterThan">
      <formula>28</formula>
    </cfRule>
    <cfRule type="cellIs" dxfId="9659" priority="434" stopIfTrue="1" operator="between">
      <formula>23</formula>
      <formula>28</formula>
    </cfRule>
  </conditionalFormatting>
  <conditionalFormatting sqref="I26">
    <cfRule type="cellIs" dxfId="9658" priority="376" stopIfTrue="1" operator="lessThan">
      <formula>150</formula>
    </cfRule>
    <cfRule type="cellIs" dxfId="9657" priority="392" stopIfTrue="1" operator="between">
      <formula>150</formula>
      <formula>160</formula>
    </cfRule>
    <cfRule type="cellIs" dxfId="9656" priority="375" stopIfTrue="1" operator="greaterThan">
      <formula>160</formula>
    </cfRule>
  </conditionalFormatting>
  <conditionalFormatting sqref="I27">
    <cfRule type="cellIs" dxfId="9655" priority="373" stopIfTrue="1" operator="greaterThan">
      <formula>28</formula>
    </cfRule>
    <cfRule type="cellIs" dxfId="9654" priority="391" stopIfTrue="1" operator="between">
      <formula>23</formula>
      <formula>28</formula>
    </cfRule>
    <cfRule type="cellIs" dxfId="9653" priority="374" stopIfTrue="1" operator="lessThan">
      <formula>23</formula>
    </cfRule>
  </conditionalFormatting>
  <conditionalFormatting sqref="I28">
    <cfRule type="cellIs" dxfId="9652" priority="349" stopIfTrue="1" operator="between">
      <formula>150</formula>
      <formula>160</formula>
    </cfRule>
    <cfRule type="cellIs" dxfId="9651" priority="333" stopIfTrue="1" operator="lessThan">
      <formula>150</formula>
    </cfRule>
    <cfRule type="cellIs" dxfId="9650" priority="332" stopIfTrue="1" operator="greaterThan">
      <formula>160</formula>
    </cfRule>
  </conditionalFormatting>
  <conditionalFormatting sqref="I29">
    <cfRule type="cellIs" dxfId="9649" priority="331" stopIfTrue="1" operator="lessThan">
      <formula>23</formula>
    </cfRule>
    <cfRule type="cellIs" dxfId="9648" priority="330" stopIfTrue="1" operator="greaterThan">
      <formula>28</formula>
    </cfRule>
    <cfRule type="cellIs" dxfId="9647" priority="348" stopIfTrue="1" operator="between">
      <formula>23</formula>
      <formula>28</formula>
    </cfRule>
  </conditionalFormatting>
  <conditionalFormatting sqref="I30">
    <cfRule type="cellIs" dxfId="9646" priority="290" stopIfTrue="1" operator="lessThan">
      <formula>150</formula>
    </cfRule>
    <cfRule type="cellIs" dxfId="9645" priority="306" stopIfTrue="1" operator="between">
      <formula>150</formula>
      <formula>160</formula>
    </cfRule>
    <cfRule type="cellIs" dxfId="9644" priority="289" stopIfTrue="1" operator="greaterThan">
      <formula>160</formula>
    </cfRule>
  </conditionalFormatting>
  <conditionalFormatting sqref="I31">
    <cfRule type="cellIs" dxfId="9643" priority="287" stopIfTrue="1" operator="greaterThan">
      <formula>28</formula>
    </cfRule>
    <cfRule type="cellIs" dxfId="9642" priority="288" stopIfTrue="1" operator="lessThan">
      <formula>23</formula>
    </cfRule>
    <cfRule type="cellIs" dxfId="9641" priority="305" stopIfTrue="1" operator="between">
      <formula>23</formula>
      <formula>28</formula>
    </cfRule>
  </conditionalFormatting>
  <conditionalFormatting sqref="I32">
    <cfRule type="cellIs" dxfId="9640" priority="247" stopIfTrue="1" operator="lessThan">
      <formula>150</formula>
    </cfRule>
    <cfRule type="cellIs" dxfId="9639" priority="263" stopIfTrue="1" operator="between">
      <formula>150</formula>
      <formula>160</formula>
    </cfRule>
    <cfRule type="cellIs" dxfId="9638" priority="246" stopIfTrue="1" operator="greaterThan">
      <formula>160</formula>
    </cfRule>
  </conditionalFormatting>
  <conditionalFormatting sqref="I33">
    <cfRule type="cellIs" dxfId="9637" priority="245" stopIfTrue="1" operator="lessThan">
      <formula>23</formula>
    </cfRule>
    <cfRule type="cellIs" dxfId="9636" priority="244" stopIfTrue="1" operator="greaterThan">
      <formula>28</formula>
    </cfRule>
    <cfRule type="cellIs" dxfId="9635" priority="262" stopIfTrue="1" operator="between">
      <formula>23</formula>
      <formula>28</formula>
    </cfRule>
  </conditionalFormatting>
  <conditionalFormatting sqref="I34">
    <cfRule type="cellIs" dxfId="9634" priority="203" stopIfTrue="1" operator="greaterThan">
      <formula>160</formula>
    </cfRule>
    <cfRule type="cellIs" dxfId="9633" priority="204" stopIfTrue="1" operator="lessThan">
      <formula>150</formula>
    </cfRule>
    <cfRule type="cellIs" dxfId="9632" priority="220" stopIfTrue="1" operator="between">
      <formula>150</formula>
      <formula>160</formula>
    </cfRule>
  </conditionalFormatting>
  <conditionalFormatting sqref="I35">
    <cfRule type="cellIs" dxfId="9631" priority="201" stopIfTrue="1" operator="greaterThan">
      <formula>28</formula>
    </cfRule>
    <cfRule type="cellIs" dxfId="9630" priority="202" stopIfTrue="1" operator="lessThan">
      <formula>23</formula>
    </cfRule>
    <cfRule type="cellIs" dxfId="9629" priority="219" stopIfTrue="1" operator="between">
      <formula>23</formula>
      <formula>28</formula>
    </cfRule>
  </conditionalFormatting>
  <conditionalFormatting sqref="I36">
    <cfRule type="cellIs" dxfId="9628" priority="161" stopIfTrue="1" operator="lessThan">
      <formula>150</formula>
    </cfRule>
    <cfRule type="cellIs" dxfId="9627" priority="177" stopIfTrue="1" operator="between">
      <formula>150</formula>
      <formula>160</formula>
    </cfRule>
    <cfRule type="cellIs" dxfId="9626" priority="160" stopIfTrue="1" operator="greaterThan">
      <formula>160</formula>
    </cfRule>
  </conditionalFormatting>
  <conditionalFormatting sqref="I37">
    <cfRule type="cellIs" dxfId="9625" priority="176" stopIfTrue="1" operator="between">
      <formula>23</formula>
      <formula>28</formula>
    </cfRule>
    <cfRule type="cellIs" dxfId="9624" priority="159" stopIfTrue="1" operator="lessThan">
      <formula>23</formula>
    </cfRule>
    <cfRule type="cellIs" dxfId="9623" priority="158" stopIfTrue="1" operator="greaterThan">
      <formula>28</formula>
    </cfRule>
  </conditionalFormatting>
  <conditionalFormatting sqref="I38">
    <cfRule type="cellIs" dxfId="9622" priority="118" stopIfTrue="1" operator="lessThan">
      <formula>150</formula>
    </cfRule>
    <cfRule type="cellIs" dxfId="9621" priority="117" stopIfTrue="1" operator="greaterThan">
      <formula>160</formula>
    </cfRule>
    <cfRule type="cellIs" dxfId="9620" priority="134" stopIfTrue="1" operator="between">
      <formula>150</formula>
      <formula>160</formula>
    </cfRule>
  </conditionalFormatting>
  <conditionalFormatting sqref="I39">
    <cfRule type="cellIs" dxfId="9619" priority="115" stopIfTrue="1" operator="greaterThan">
      <formula>28</formula>
    </cfRule>
    <cfRule type="cellIs" dxfId="9618" priority="133" stopIfTrue="1" operator="between">
      <formula>23</formula>
      <formula>28</formula>
    </cfRule>
    <cfRule type="cellIs" dxfId="9617" priority="116" stopIfTrue="1" operator="lessThan">
      <formula>23</formula>
    </cfRule>
  </conditionalFormatting>
  <conditionalFormatting sqref="K9">
    <cfRule type="cellIs" dxfId="9556" priority="1057" stopIfTrue="1" operator="between">
      <formula>1</formula>
      <formula>100</formula>
    </cfRule>
  </conditionalFormatting>
  <conditionalFormatting sqref="K10">
    <cfRule type="cellIs" dxfId="9555" priority="1048" stopIfTrue="1" operator="lessThan">
      <formula>$K9-2.5</formula>
    </cfRule>
    <cfRule type="cellIs" dxfId="9554" priority="1058" stopIfTrue="1" operator="greaterThanOrEqual">
      <formula>$K9-2.5</formula>
    </cfRule>
  </conditionalFormatting>
  <conditionalFormatting sqref="K11">
    <cfRule type="cellIs" dxfId="9553" priority="541" stopIfTrue="1" operator="between">
      <formula>1</formula>
      <formula>100</formula>
    </cfRule>
  </conditionalFormatting>
  <conditionalFormatting sqref="K12">
    <cfRule type="cellIs" dxfId="9552" priority="532" stopIfTrue="1" operator="lessThan">
      <formula>$K11-2.5</formula>
    </cfRule>
    <cfRule type="cellIs" dxfId="9551" priority="542" stopIfTrue="1" operator="greaterThanOrEqual">
      <formula>$K11-2.5</formula>
    </cfRule>
  </conditionalFormatting>
  <conditionalFormatting sqref="K13">
    <cfRule type="cellIs" dxfId="9550" priority="498" stopIfTrue="1" operator="between">
      <formula>1</formula>
      <formula>100</formula>
    </cfRule>
  </conditionalFormatting>
  <conditionalFormatting sqref="K14">
    <cfRule type="cellIs" dxfId="9549" priority="499" stopIfTrue="1" operator="greaterThanOrEqual">
      <formula>$K13-2.5</formula>
    </cfRule>
    <cfRule type="cellIs" dxfId="9548" priority="489" stopIfTrue="1" operator="lessThan">
      <formula>$K13-2.5</formula>
    </cfRule>
  </conditionalFormatting>
  <conditionalFormatting sqref="K15">
    <cfRule type="cellIs" dxfId="9547" priority="455" stopIfTrue="1" operator="between">
      <formula>1</formula>
      <formula>100</formula>
    </cfRule>
  </conditionalFormatting>
  <conditionalFormatting sqref="K16">
    <cfRule type="cellIs" dxfId="9546" priority="446" stopIfTrue="1" operator="lessThan">
      <formula>$K15-2.5</formula>
    </cfRule>
    <cfRule type="cellIs" dxfId="9545" priority="456" stopIfTrue="1" operator="greaterThanOrEqual">
      <formula>$K15-2.5</formula>
    </cfRule>
  </conditionalFormatting>
  <conditionalFormatting sqref="K24">
    <cfRule type="cellIs" dxfId="9544" priority="412" stopIfTrue="1" operator="between">
      <formula>1</formula>
      <formula>100</formula>
    </cfRule>
  </conditionalFormatting>
  <conditionalFormatting sqref="K25">
    <cfRule type="cellIs" dxfId="9543" priority="403" stopIfTrue="1" operator="lessThan">
      <formula>$K24-2.5</formula>
    </cfRule>
    <cfRule type="cellIs" dxfId="9542" priority="413" stopIfTrue="1" operator="greaterThanOrEqual">
      <formula>$K24-2.5</formula>
    </cfRule>
  </conditionalFormatting>
  <conditionalFormatting sqref="K26">
    <cfRule type="cellIs" dxfId="9541" priority="369" stopIfTrue="1" operator="between">
      <formula>1</formula>
      <formula>100</formula>
    </cfRule>
  </conditionalFormatting>
  <conditionalFormatting sqref="K27">
    <cfRule type="cellIs" dxfId="9540" priority="360" stopIfTrue="1" operator="lessThan">
      <formula>$K26-2.5</formula>
    </cfRule>
    <cfRule type="cellIs" dxfId="9539" priority="370" stopIfTrue="1" operator="greaterThanOrEqual">
      <formula>$K26-2.5</formula>
    </cfRule>
  </conditionalFormatting>
  <conditionalFormatting sqref="K28">
    <cfRule type="cellIs" dxfId="9538" priority="326" stopIfTrue="1" operator="between">
      <formula>1</formula>
      <formula>100</formula>
    </cfRule>
  </conditionalFormatting>
  <conditionalFormatting sqref="K29">
    <cfRule type="cellIs" dxfId="9537" priority="317" stopIfTrue="1" operator="lessThan">
      <formula>$K28-2.5</formula>
    </cfRule>
    <cfRule type="cellIs" dxfId="9536" priority="327" stopIfTrue="1" operator="greaterThanOrEqual">
      <formula>$K28-2.5</formula>
    </cfRule>
  </conditionalFormatting>
  <conditionalFormatting sqref="K30">
    <cfRule type="cellIs" dxfId="9535" priority="283" stopIfTrue="1" operator="between">
      <formula>1</formula>
      <formula>100</formula>
    </cfRule>
  </conditionalFormatting>
  <conditionalFormatting sqref="K31">
    <cfRule type="cellIs" dxfId="9534" priority="274" stopIfTrue="1" operator="lessThan">
      <formula>$K30-2.5</formula>
    </cfRule>
    <cfRule type="cellIs" dxfId="9533" priority="284" stopIfTrue="1" operator="greaterThanOrEqual">
      <formula>$K30-2.5</formula>
    </cfRule>
  </conditionalFormatting>
  <conditionalFormatting sqref="K32">
    <cfRule type="cellIs" dxfId="9532" priority="240" stopIfTrue="1" operator="between">
      <formula>1</formula>
      <formula>100</formula>
    </cfRule>
  </conditionalFormatting>
  <conditionalFormatting sqref="K33">
    <cfRule type="cellIs" dxfId="9531" priority="241" stopIfTrue="1" operator="greaterThanOrEqual">
      <formula>$K32-2.5</formula>
    </cfRule>
    <cfRule type="cellIs" dxfId="9530" priority="231" stopIfTrue="1" operator="lessThan">
      <formula>$K32-2.5</formula>
    </cfRule>
  </conditionalFormatting>
  <conditionalFormatting sqref="K34">
    <cfRule type="cellIs" dxfId="9529" priority="197" stopIfTrue="1" operator="between">
      <formula>1</formula>
      <formula>100</formula>
    </cfRule>
  </conditionalFormatting>
  <conditionalFormatting sqref="K35">
    <cfRule type="cellIs" dxfId="9528" priority="198" stopIfTrue="1" operator="greaterThanOrEqual">
      <formula>$K34-2.5</formula>
    </cfRule>
    <cfRule type="cellIs" dxfId="9527" priority="188" stopIfTrue="1" operator="lessThan">
      <formula>$K34-2.5</formula>
    </cfRule>
  </conditionalFormatting>
  <conditionalFormatting sqref="K36">
    <cfRule type="cellIs" dxfId="9526" priority="154" stopIfTrue="1" operator="between">
      <formula>1</formula>
      <formula>100</formula>
    </cfRule>
  </conditionalFormatting>
  <conditionalFormatting sqref="K37">
    <cfRule type="cellIs" dxfId="9525" priority="155" stopIfTrue="1" operator="greaterThanOrEqual">
      <formula>$K36-2.5</formula>
    </cfRule>
    <cfRule type="cellIs" dxfId="9524" priority="145" stopIfTrue="1" operator="lessThan">
      <formula>$K36-2.5</formula>
    </cfRule>
  </conditionalFormatting>
  <conditionalFormatting sqref="K38">
    <cfRule type="cellIs" dxfId="9523" priority="111" stopIfTrue="1" operator="between">
      <formula>1</formula>
      <formula>100</formula>
    </cfRule>
  </conditionalFormatting>
  <conditionalFormatting sqref="K39">
    <cfRule type="cellIs" dxfId="9522" priority="112" stopIfTrue="1" operator="greaterThanOrEqual">
      <formula>$K38-2.5</formula>
    </cfRule>
    <cfRule type="cellIs" dxfId="9521" priority="102" stopIfTrue="1" operator="lessThan">
      <formula>$K38-2.5</formula>
    </cfRule>
  </conditionalFormatting>
  <conditionalFormatting sqref="L9">
    <cfRule type="cellIs" dxfId="9520" priority="1047" stopIfTrue="1" operator="greaterThan">
      <formula>$I10*0.9</formula>
    </cfRule>
    <cfRule type="cellIs" dxfId="9519" priority="1055" stopIfTrue="1" operator="lessThanOrEqual">
      <formula>$I10*0.9</formula>
    </cfRule>
  </conditionalFormatting>
  <conditionalFormatting sqref="L10">
    <cfRule type="cellIs" dxfId="9518" priority="1046" stopIfTrue="1" operator="greaterThan">
      <formula>$I10+8</formula>
    </cfRule>
    <cfRule type="cellIs" dxfId="9517" priority="1054" stopIfTrue="1" operator="lessThanOrEqual">
      <formula>$I10+8</formula>
    </cfRule>
  </conditionalFormatting>
  <conditionalFormatting sqref="L11">
    <cfRule type="cellIs" dxfId="9516" priority="539" stopIfTrue="1" operator="lessThanOrEqual">
      <formula>$I12*0.9</formula>
    </cfRule>
    <cfRule type="cellIs" dxfId="9515" priority="531" stopIfTrue="1" operator="greaterThan">
      <formula>$I12*0.9</formula>
    </cfRule>
  </conditionalFormatting>
  <conditionalFormatting sqref="L12">
    <cfRule type="cellIs" dxfId="9514" priority="538" stopIfTrue="1" operator="lessThanOrEqual">
      <formula>$I12+8</formula>
    </cfRule>
    <cfRule type="cellIs" dxfId="9513" priority="530" stopIfTrue="1" operator="greaterThan">
      <formula>$I12+8</formula>
    </cfRule>
  </conditionalFormatting>
  <conditionalFormatting sqref="L13">
    <cfRule type="cellIs" dxfId="9512" priority="488" stopIfTrue="1" operator="greaterThan">
      <formula>$I14*0.9</formula>
    </cfRule>
    <cfRule type="cellIs" dxfId="9511" priority="496" stopIfTrue="1" operator="lessThanOrEqual">
      <formula>$I14*0.9</formula>
    </cfRule>
  </conditionalFormatting>
  <conditionalFormatting sqref="L14">
    <cfRule type="cellIs" dxfId="9510" priority="495" stopIfTrue="1" operator="lessThanOrEqual">
      <formula>$I14+8</formula>
    </cfRule>
    <cfRule type="cellIs" dxfId="9509" priority="487" stopIfTrue="1" operator="greaterThan">
      <formula>$I14+8</formula>
    </cfRule>
  </conditionalFormatting>
  <conditionalFormatting sqref="L15">
    <cfRule type="cellIs" dxfId="9508" priority="445" stopIfTrue="1" operator="greaterThan">
      <formula>$I16*0.9</formula>
    </cfRule>
    <cfRule type="cellIs" dxfId="9507" priority="453" stopIfTrue="1" operator="lessThanOrEqual">
      <formula>$I16*0.9</formula>
    </cfRule>
  </conditionalFormatting>
  <conditionalFormatting sqref="L16">
    <cfRule type="cellIs" dxfId="9506" priority="452" stopIfTrue="1" operator="lessThanOrEqual">
      <formula>$I16+8</formula>
    </cfRule>
    <cfRule type="cellIs" dxfId="9505" priority="444" stopIfTrue="1" operator="greaterThan">
      <formula>$I16+8</formula>
    </cfRule>
  </conditionalFormatting>
  <conditionalFormatting sqref="L24">
    <cfRule type="cellIs" dxfId="9504" priority="410" stopIfTrue="1" operator="lessThanOrEqual">
      <formula>$I25*0.9</formula>
    </cfRule>
    <cfRule type="cellIs" dxfId="9503" priority="402" stopIfTrue="1" operator="greaterThan">
      <formula>$I25*0.9</formula>
    </cfRule>
  </conditionalFormatting>
  <conditionalFormatting sqref="L25">
    <cfRule type="cellIs" dxfId="9502" priority="401" stopIfTrue="1" operator="greaterThan">
      <formula>$I25+8</formula>
    </cfRule>
    <cfRule type="cellIs" dxfId="9501" priority="409" stopIfTrue="1" operator="lessThanOrEqual">
      <formula>$I25+8</formula>
    </cfRule>
  </conditionalFormatting>
  <conditionalFormatting sqref="L26">
    <cfRule type="cellIs" dxfId="9500" priority="359" stopIfTrue="1" operator="greaterThan">
      <formula>$I27*0.9</formula>
    </cfRule>
    <cfRule type="cellIs" dxfId="9499" priority="367" stopIfTrue="1" operator="lessThanOrEqual">
      <formula>$I27*0.9</formula>
    </cfRule>
  </conditionalFormatting>
  <conditionalFormatting sqref="L27">
    <cfRule type="cellIs" dxfId="9498" priority="366" stopIfTrue="1" operator="lessThanOrEqual">
      <formula>$I27+8</formula>
    </cfRule>
    <cfRule type="cellIs" dxfId="9497" priority="358" stopIfTrue="1" operator="greaterThan">
      <formula>$I27+8</formula>
    </cfRule>
  </conditionalFormatting>
  <conditionalFormatting sqref="L28">
    <cfRule type="cellIs" dxfId="9496" priority="324" stopIfTrue="1" operator="lessThanOrEqual">
      <formula>$I29*0.9</formula>
    </cfRule>
    <cfRule type="cellIs" dxfId="9495" priority="316" stopIfTrue="1" operator="greaterThan">
      <formula>$I29*0.9</formula>
    </cfRule>
  </conditionalFormatting>
  <conditionalFormatting sqref="L29">
    <cfRule type="cellIs" dxfId="9494" priority="323" stopIfTrue="1" operator="lessThanOrEqual">
      <formula>$I29+8</formula>
    </cfRule>
    <cfRule type="cellIs" dxfId="9493" priority="315" stopIfTrue="1" operator="greaterThan">
      <formula>$I29+8</formula>
    </cfRule>
  </conditionalFormatting>
  <conditionalFormatting sqref="L30">
    <cfRule type="cellIs" dxfId="9492" priority="281" stopIfTrue="1" operator="lessThanOrEqual">
      <formula>$I31*0.9</formula>
    </cfRule>
    <cfRule type="cellIs" dxfId="9491" priority="273" stopIfTrue="1" operator="greaterThan">
      <formula>$I31*0.9</formula>
    </cfRule>
  </conditionalFormatting>
  <conditionalFormatting sqref="L31">
    <cfRule type="cellIs" dxfId="9490" priority="272" stopIfTrue="1" operator="greaterThan">
      <formula>$I31+8</formula>
    </cfRule>
    <cfRule type="cellIs" dxfId="9489" priority="280" stopIfTrue="1" operator="lessThanOrEqual">
      <formula>$I31+8</formula>
    </cfRule>
  </conditionalFormatting>
  <conditionalFormatting sqref="L32">
    <cfRule type="cellIs" dxfId="9488" priority="238" stopIfTrue="1" operator="lessThanOrEqual">
      <formula>$I33*0.9</formula>
    </cfRule>
    <cfRule type="cellIs" dxfId="9487" priority="230" stopIfTrue="1" operator="greaterThan">
      <formula>$I33*0.9</formula>
    </cfRule>
  </conditionalFormatting>
  <conditionalFormatting sqref="L33">
    <cfRule type="cellIs" dxfId="9486" priority="237" stopIfTrue="1" operator="lessThanOrEqual">
      <formula>$I33+8</formula>
    </cfRule>
    <cfRule type="cellIs" dxfId="9485" priority="229" stopIfTrue="1" operator="greaterThan">
      <formula>$I33+8</formula>
    </cfRule>
  </conditionalFormatting>
  <conditionalFormatting sqref="L34">
    <cfRule type="cellIs" dxfId="9484" priority="187" stopIfTrue="1" operator="greaterThan">
      <formula>$I35*0.9</formula>
    </cfRule>
    <cfRule type="cellIs" dxfId="9483" priority="195" stopIfTrue="1" operator="lessThanOrEqual">
      <formula>$I35*0.9</formula>
    </cfRule>
  </conditionalFormatting>
  <conditionalFormatting sqref="L35">
    <cfRule type="cellIs" dxfId="9482" priority="194" stopIfTrue="1" operator="lessThanOrEqual">
      <formula>$I35+8</formula>
    </cfRule>
    <cfRule type="cellIs" dxfId="9481" priority="186" stopIfTrue="1" operator="greaterThan">
      <formula>$I35+8</formula>
    </cfRule>
  </conditionalFormatting>
  <conditionalFormatting sqref="L36">
    <cfRule type="cellIs" dxfId="9480" priority="144" stopIfTrue="1" operator="greaterThan">
      <formula>$I37*0.9</formula>
    </cfRule>
    <cfRule type="cellIs" dxfId="9479" priority="152" stopIfTrue="1" operator="lessThanOrEqual">
      <formula>$I37*0.9</formula>
    </cfRule>
  </conditionalFormatting>
  <conditionalFormatting sqref="L37">
    <cfRule type="cellIs" dxfId="9478" priority="143" stopIfTrue="1" operator="greaterThan">
      <formula>$I37+8</formula>
    </cfRule>
    <cfRule type="cellIs" dxfId="9477" priority="151" stopIfTrue="1" operator="lessThanOrEqual">
      <formula>$I37+8</formula>
    </cfRule>
  </conditionalFormatting>
  <conditionalFormatting sqref="L38">
    <cfRule type="cellIs" dxfId="9476" priority="101" stopIfTrue="1" operator="greaterThan">
      <formula>$I39*0.9</formula>
    </cfRule>
    <cfRule type="cellIs" dxfId="9475" priority="109" stopIfTrue="1" operator="lessThanOrEqual">
      <formula>$I39*0.9</formula>
    </cfRule>
  </conditionalFormatting>
  <conditionalFormatting sqref="L39">
    <cfRule type="cellIs" dxfId="9474" priority="108" stopIfTrue="1" operator="lessThanOrEqual">
      <formula>$I39+8</formula>
    </cfRule>
    <cfRule type="cellIs" dxfId="9473" priority="100" stopIfTrue="1" operator="greaterThan">
      <formula>$I39+8</formula>
    </cfRule>
  </conditionalFormatting>
  <conditionalFormatting sqref="M9">
    <cfRule type="cellIs" dxfId="9472" priority="1053" stopIfTrue="1" operator="greaterThanOrEqual">
      <formula>$I10*0.9</formula>
    </cfRule>
    <cfRule type="cellIs" dxfId="9471" priority="1045" stopIfTrue="1" operator="lessThan">
      <formula>$I10*0.9</formula>
    </cfRule>
  </conditionalFormatting>
  <conditionalFormatting sqref="M10">
    <cfRule type="cellIs" dxfId="9470" priority="1044" stopIfTrue="1" operator="lessThan">
      <formula>$I10*0.4</formula>
    </cfRule>
    <cfRule type="cellIs" dxfId="9469" priority="1052" stopIfTrue="1" operator="greaterThanOrEqual">
      <formula>$I10*0.4</formula>
    </cfRule>
  </conditionalFormatting>
  <conditionalFormatting sqref="M11">
    <cfRule type="cellIs" dxfId="9468" priority="537" stopIfTrue="1" operator="greaterThanOrEqual">
      <formula>$I12*0.9</formula>
    </cfRule>
    <cfRule type="cellIs" dxfId="9467" priority="529" stopIfTrue="1" operator="lessThan">
      <formula>$I12*0.9</formula>
    </cfRule>
  </conditionalFormatting>
  <conditionalFormatting sqref="M12">
    <cfRule type="cellIs" dxfId="9466" priority="528" stopIfTrue="1" operator="lessThan">
      <formula>$I12*0.4</formula>
    </cfRule>
    <cfRule type="cellIs" dxfId="9465" priority="536" stopIfTrue="1" operator="greaterThanOrEqual">
      <formula>$I12*0.4</formula>
    </cfRule>
  </conditionalFormatting>
  <conditionalFormatting sqref="M13">
    <cfRule type="cellIs" dxfId="9464" priority="486" stopIfTrue="1" operator="lessThan">
      <formula>$I14*0.9</formula>
    </cfRule>
    <cfRule type="cellIs" dxfId="9463" priority="494" stopIfTrue="1" operator="greaterThanOrEqual">
      <formula>$I14*0.9</formula>
    </cfRule>
  </conditionalFormatting>
  <conditionalFormatting sqref="M14">
    <cfRule type="cellIs" dxfId="9462" priority="493" stopIfTrue="1" operator="greaterThanOrEqual">
      <formula>$I14*0.4</formula>
    </cfRule>
    <cfRule type="cellIs" dxfId="9461" priority="485" stopIfTrue="1" operator="lessThan">
      <formula>$I14*0.4</formula>
    </cfRule>
  </conditionalFormatting>
  <conditionalFormatting sqref="M15">
    <cfRule type="cellIs" dxfId="9460" priority="443" stopIfTrue="1" operator="lessThan">
      <formula>$I16*0.9</formula>
    </cfRule>
    <cfRule type="cellIs" dxfId="9459" priority="451" stopIfTrue="1" operator="greaterThanOrEqual">
      <formula>$I16*0.9</formula>
    </cfRule>
  </conditionalFormatting>
  <conditionalFormatting sqref="M16">
    <cfRule type="cellIs" dxfId="9458" priority="442" stopIfTrue="1" operator="lessThan">
      <formula>$I16*0.4</formula>
    </cfRule>
    <cfRule type="cellIs" dxfId="9457" priority="450" stopIfTrue="1" operator="greaterThanOrEqual">
      <formula>$I16*0.4</formula>
    </cfRule>
  </conditionalFormatting>
  <conditionalFormatting sqref="M24">
    <cfRule type="cellIs" dxfId="9456" priority="400" stopIfTrue="1" operator="lessThan">
      <formula>$I25*0.9</formula>
    </cfRule>
    <cfRule type="cellIs" dxfId="9455" priority="408" stopIfTrue="1" operator="greaterThanOrEqual">
      <formula>$I25*0.9</formula>
    </cfRule>
  </conditionalFormatting>
  <conditionalFormatting sqref="M25">
    <cfRule type="cellIs" dxfId="9454" priority="399" stopIfTrue="1" operator="lessThan">
      <formula>$I25*0.4</formula>
    </cfRule>
    <cfRule type="cellIs" dxfId="9453" priority="407" stopIfTrue="1" operator="greaterThanOrEqual">
      <formula>$I25*0.4</formula>
    </cfRule>
  </conditionalFormatting>
  <conditionalFormatting sqref="M26">
    <cfRule type="cellIs" dxfId="9452" priority="365" stopIfTrue="1" operator="greaterThanOrEqual">
      <formula>$I27*0.9</formula>
    </cfRule>
    <cfRule type="cellIs" dxfId="9451" priority="357" stopIfTrue="1" operator="lessThan">
      <formula>$I27*0.9</formula>
    </cfRule>
  </conditionalFormatting>
  <conditionalFormatting sqref="M27">
    <cfRule type="cellIs" dxfId="9450" priority="364" stopIfTrue="1" operator="greaterThanOrEqual">
      <formula>$I27*0.4</formula>
    </cfRule>
    <cfRule type="cellIs" dxfId="9449" priority="356" stopIfTrue="1" operator="lessThan">
      <formula>$I27*0.4</formula>
    </cfRule>
  </conditionalFormatting>
  <conditionalFormatting sqref="M28">
    <cfRule type="cellIs" dxfId="9448" priority="314" stopIfTrue="1" operator="lessThan">
      <formula>$I29*0.9</formula>
    </cfRule>
    <cfRule type="cellIs" dxfId="9447" priority="322" stopIfTrue="1" operator="greaterThanOrEqual">
      <formula>$I29*0.9</formula>
    </cfRule>
  </conditionalFormatting>
  <conditionalFormatting sqref="M29">
    <cfRule type="cellIs" dxfId="9446" priority="313" stopIfTrue="1" operator="lessThan">
      <formula>$I29*0.4</formula>
    </cfRule>
    <cfRule type="cellIs" dxfId="9445" priority="321" stopIfTrue="1" operator="greaterThanOrEqual">
      <formula>$I29*0.4</formula>
    </cfRule>
  </conditionalFormatting>
  <conditionalFormatting sqref="M30">
    <cfRule type="cellIs" dxfId="9444" priority="279" stopIfTrue="1" operator="greaterThanOrEqual">
      <formula>$I31*0.9</formula>
    </cfRule>
    <cfRule type="cellIs" dxfId="9443" priority="271" stopIfTrue="1" operator="lessThan">
      <formula>$I31*0.9</formula>
    </cfRule>
  </conditionalFormatting>
  <conditionalFormatting sqref="M31">
    <cfRule type="cellIs" dxfId="9442" priority="270" stopIfTrue="1" operator="lessThan">
      <formula>$I31*0.4</formula>
    </cfRule>
    <cfRule type="cellIs" dxfId="9441" priority="278" stopIfTrue="1" operator="greaterThanOrEqual">
      <formula>$I31*0.4</formula>
    </cfRule>
  </conditionalFormatting>
  <conditionalFormatting sqref="M32">
    <cfRule type="cellIs" dxfId="9440" priority="228" stopIfTrue="1" operator="lessThan">
      <formula>$I33*0.9</formula>
    </cfRule>
    <cfRule type="cellIs" dxfId="9439" priority="236" stopIfTrue="1" operator="greaterThanOrEqual">
      <formula>$I33*0.9</formula>
    </cfRule>
  </conditionalFormatting>
  <conditionalFormatting sqref="M33">
    <cfRule type="cellIs" dxfId="9438" priority="227" stopIfTrue="1" operator="lessThan">
      <formula>$I33*0.4</formula>
    </cfRule>
    <cfRule type="cellIs" dxfId="9437" priority="235" stopIfTrue="1" operator="greaterThanOrEqual">
      <formula>$I33*0.4</formula>
    </cfRule>
  </conditionalFormatting>
  <conditionalFormatting sqref="M34">
    <cfRule type="cellIs" dxfId="9436" priority="193" stopIfTrue="1" operator="greaterThanOrEqual">
      <formula>$I35*0.9</formula>
    </cfRule>
    <cfRule type="cellIs" dxfId="9435" priority="185" stopIfTrue="1" operator="lessThan">
      <formula>$I35*0.9</formula>
    </cfRule>
  </conditionalFormatting>
  <conditionalFormatting sqref="M35">
    <cfRule type="cellIs" dxfId="9434" priority="192" stopIfTrue="1" operator="greaterThanOrEqual">
      <formula>$I35*0.4</formula>
    </cfRule>
    <cfRule type="cellIs" dxfId="9433" priority="184" stopIfTrue="1" operator="lessThan">
      <formula>$I35*0.4</formula>
    </cfRule>
  </conditionalFormatting>
  <conditionalFormatting sqref="M36">
    <cfRule type="cellIs" dxfId="9432" priority="150" stopIfTrue="1" operator="greaterThanOrEqual">
      <formula>$I37*0.9</formula>
    </cfRule>
    <cfRule type="cellIs" dxfId="9431" priority="142" stopIfTrue="1" operator="lessThan">
      <formula>$I37*0.9</formula>
    </cfRule>
  </conditionalFormatting>
  <conditionalFormatting sqref="M37">
    <cfRule type="cellIs" dxfId="9430" priority="149" stopIfTrue="1" operator="greaterThanOrEqual">
      <formula>$I37*0.4</formula>
    </cfRule>
    <cfRule type="cellIs" dxfId="9429" priority="141" stopIfTrue="1" operator="lessThan">
      <formula>$I37*0.4</formula>
    </cfRule>
  </conditionalFormatting>
  <conditionalFormatting sqref="M38">
    <cfRule type="cellIs" dxfId="9428" priority="99" stopIfTrue="1" operator="lessThan">
      <formula>$I39*0.9</formula>
    </cfRule>
    <cfRule type="cellIs" dxfId="9427" priority="107" stopIfTrue="1" operator="greaterThanOrEqual">
      <formula>$I39*0.9</formula>
    </cfRule>
  </conditionalFormatting>
  <conditionalFormatting sqref="M39">
    <cfRule type="cellIs" dxfId="9426" priority="98" stopIfTrue="1" operator="lessThan">
      <formula>$I39*0.4</formula>
    </cfRule>
    <cfRule type="cellIs" dxfId="9425" priority="106" stopIfTrue="1" operator="greaterThanOrEqual">
      <formula>$I39*0.4</formula>
    </cfRule>
  </conditionalFormatting>
  <conditionalFormatting sqref="N9">
    <cfRule type="cellIs" dxfId="9424" priority="1051" stopIfTrue="1" operator="greaterThanOrEqual">
      <formula>3.5</formula>
    </cfRule>
    <cfRule type="cellIs" dxfId="9423" priority="1043" stopIfTrue="1" operator="lessThan">
      <formula>3.5</formula>
    </cfRule>
  </conditionalFormatting>
  <conditionalFormatting sqref="N11">
    <cfRule type="cellIs" dxfId="9422" priority="535" stopIfTrue="1" operator="greaterThanOrEqual">
      <formula>3.5</formula>
    </cfRule>
    <cfRule type="cellIs" dxfId="9421" priority="527" stopIfTrue="1" operator="lessThan">
      <formula>3.5</formula>
    </cfRule>
  </conditionalFormatting>
  <conditionalFormatting sqref="N13">
    <cfRule type="cellIs" dxfId="9420" priority="484" stopIfTrue="1" operator="lessThan">
      <formula>3.5</formula>
    </cfRule>
    <cfRule type="cellIs" dxfId="9419" priority="492" stopIfTrue="1" operator="greaterThanOrEqual">
      <formula>3.5</formula>
    </cfRule>
  </conditionalFormatting>
  <conditionalFormatting sqref="N15">
    <cfRule type="cellIs" dxfId="9418" priority="449" stopIfTrue="1" operator="greaterThanOrEqual">
      <formula>3.5</formula>
    </cfRule>
    <cfRule type="cellIs" dxfId="9417" priority="441" stopIfTrue="1" operator="lessThan">
      <formula>3.5</formula>
    </cfRule>
  </conditionalFormatting>
  <conditionalFormatting sqref="N24">
    <cfRule type="cellIs" dxfId="9416" priority="398" stopIfTrue="1" operator="lessThan">
      <formula>3.5</formula>
    </cfRule>
    <cfRule type="cellIs" dxfId="9415" priority="406" stopIfTrue="1" operator="greaterThanOrEqual">
      <formula>3.5</formula>
    </cfRule>
  </conditionalFormatting>
  <conditionalFormatting sqref="N26">
    <cfRule type="cellIs" dxfId="9414" priority="355" stopIfTrue="1" operator="lessThan">
      <formula>3.5</formula>
    </cfRule>
    <cfRule type="cellIs" dxfId="9413" priority="363" stopIfTrue="1" operator="greaterThanOrEqual">
      <formula>3.5</formula>
    </cfRule>
  </conditionalFormatting>
  <conditionalFormatting sqref="N28">
    <cfRule type="cellIs" dxfId="9412" priority="320" stopIfTrue="1" operator="greaterThanOrEqual">
      <formula>3.5</formula>
    </cfRule>
    <cfRule type="cellIs" dxfId="9411" priority="312" stopIfTrue="1" operator="lessThan">
      <formula>3.5</formula>
    </cfRule>
  </conditionalFormatting>
  <conditionalFormatting sqref="N30">
    <cfRule type="cellIs" dxfId="9410" priority="277" stopIfTrue="1" operator="greaterThanOrEqual">
      <formula>3.5</formula>
    </cfRule>
    <cfRule type="cellIs" dxfId="9409" priority="269" stopIfTrue="1" operator="lessThan">
      <formula>3.5</formula>
    </cfRule>
  </conditionalFormatting>
  <conditionalFormatting sqref="N32">
    <cfRule type="cellIs" dxfId="9408" priority="234" stopIfTrue="1" operator="greaterThanOrEqual">
      <formula>3.5</formula>
    </cfRule>
    <cfRule type="cellIs" dxfId="9407" priority="226" stopIfTrue="1" operator="lessThan">
      <formula>3.5</formula>
    </cfRule>
  </conditionalFormatting>
  <conditionalFormatting sqref="N34">
    <cfRule type="cellIs" dxfId="9406" priority="183" stopIfTrue="1" operator="lessThan">
      <formula>3.5</formula>
    </cfRule>
    <cfRule type="cellIs" dxfId="9405" priority="191" stopIfTrue="1" operator="greaterThanOrEqual">
      <formula>3.5</formula>
    </cfRule>
  </conditionalFormatting>
  <conditionalFormatting sqref="N36">
    <cfRule type="cellIs" dxfId="9404" priority="140" stopIfTrue="1" operator="lessThan">
      <formula>3.5</formula>
    </cfRule>
    <cfRule type="cellIs" dxfId="9403" priority="148" stopIfTrue="1" operator="greaterThanOrEqual">
      <formula>3.5</formula>
    </cfRule>
  </conditionalFormatting>
  <conditionalFormatting sqref="N38">
    <cfRule type="cellIs" dxfId="9402" priority="97" stopIfTrue="1" operator="lessThan">
      <formula>3.5</formula>
    </cfRule>
    <cfRule type="cellIs" dxfId="9401" priority="105" stopIfTrue="1" operator="greaterThanOrEqual">
      <formula>3.5</formula>
    </cfRule>
  </conditionalFormatting>
  <conditionalFormatting sqref="J9">
    <cfRule type="cellIs" dxfId="299" priority="34" operator="greaterThan">
      <formula>$I$10</formula>
    </cfRule>
    <cfRule type="cellIs" dxfId="297" priority="58" stopIfTrue="1" operator="lessThan">
      <formula>$I10-0.25</formula>
    </cfRule>
    <cfRule type="cellIs" dxfId="298" priority="60" stopIfTrue="1" operator="greaterThanOrEqual">
      <formula>$I10-0.25</formula>
    </cfRule>
  </conditionalFormatting>
  <conditionalFormatting sqref="J10">
    <cfRule type="cellIs" dxfId="296" priority="57" stopIfTrue="1" operator="greaterThan">
      <formula>$I10*0.8</formula>
    </cfRule>
    <cfRule type="cellIs" dxfId="295" priority="59" stopIfTrue="1" operator="lessThanOrEqual">
      <formula>$I10*0.8</formula>
    </cfRule>
  </conditionalFormatting>
  <conditionalFormatting sqref="J11">
    <cfRule type="cellIs" dxfId="294" priority="31" operator="greaterThan">
      <formula>$I$12</formula>
    </cfRule>
    <cfRule type="cellIs" dxfId="293" priority="32" stopIfTrue="1" operator="lessThan">
      <formula>$I12-0.25</formula>
    </cfRule>
    <cfRule type="cellIs" dxfId="292" priority="33" stopIfTrue="1" operator="greaterThanOrEqual">
      <formula>$I12-0.25</formula>
    </cfRule>
  </conditionalFormatting>
  <conditionalFormatting sqref="J12">
    <cfRule type="cellIs" dxfId="290" priority="55" stopIfTrue="1" operator="greaterThan">
      <formula>$I12*0.8</formula>
    </cfRule>
    <cfRule type="cellIs" dxfId="291" priority="56" stopIfTrue="1" operator="lessThanOrEqual">
      <formula>$I12*0.8</formula>
    </cfRule>
  </conditionalFormatting>
  <conditionalFormatting sqref="J13">
    <cfRule type="cellIs" dxfId="289" priority="28" operator="greaterThan">
      <formula>$I$14</formula>
    </cfRule>
    <cfRule type="cellIs" dxfId="288" priority="29" stopIfTrue="1" operator="lessThan">
      <formula>$I14-0.25</formula>
    </cfRule>
    <cfRule type="cellIs" dxfId="287" priority="30" stopIfTrue="1" operator="greaterThanOrEqual">
      <formula>$I14-0.25</formula>
    </cfRule>
  </conditionalFormatting>
  <conditionalFormatting sqref="J14">
    <cfRule type="cellIs" dxfId="285" priority="53" stopIfTrue="1" operator="greaterThan">
      <formula>$I14*0.8</formula>
    </cfRule>
    <cfRule type="cellIs" dxfId="286" priority="54" stopIfTrue="1" operator="lessThanOrEqual">
      <formula>$I14*0.8</formula>
    </cfRule>
  </conditionalFormatting>
  <conditionalFormatting sqref="J15">
    <cfRule type="cellIs" dxfId="282" priority="25" operator="greaterThan">
      <formula>$I$16</formula>
    </cfRule>
    <cfRule type="cellIs" dxfId="283" priority="26" stopIfTrue="1" operator="lessThan">
      <formula>$I16-0.25</formula>
    </cfRule>
    <cfRule type="cellIs" dxfId="284" priority="27" stopIfTrue="1" operator="greaterThanOrEqual">
      <formula>$I16-0.25</formula>
    </cfRule>
  </conditionalFormatting>
  <conditionalFormatting sqref="J16">
    <cfRule type="cellIs" dxfId="281" priority="51" stopIfTrue="1" operator="greaterThan">
      <formula>$I16*0.8</formula>
    </cfRule>
    <cfRule type="cellIs" dxfId="280" priority="52" stopIfTrue="1" operator="lessThanOrEqual">
      <formula>$I16*0.8</formula>
    </cfRule>
  </conditionalFormatting>
  <conditionalFormatting sqref="J24">
    <cfRule type="cellIs" dxfId="279" priority="22" operator="greaterThan">
      <formula>$I$25</formula>
    </cfRule>
    <cfRule type="cellIs" dxfId="277" priority="23" stopIfTrue="1" operator="lessThan">
      <formula>$I25-0.25</formula>
    </cfRule>
    <cfRule type="cellIs" dxfId="278" priority="24" stopIfTrue="1" operator="greaterThanOrEqual">
      <formula>$I25-0.25</formula>
    </cfRule>
  </conditionalFormatting>
  <conditionalFormatting sqref="J25">
    <cfRule type="cellIs" dxfId="275" priority="49" stopIfTrue="1" operator="greaterThan">
      <formula>$I25*0.8</formula>
    </cfRule>
    <cfRule type="cellIs" dxfId="276" priority="50" stopIfTrue="1" operator="lessThanOrEqual">
      <formula>$I25*0.8</formula>
    </cfRule>
  </conditionalFormatting>
  <conditionalFormatting sqref="J26">
    <cfRule type="cellIs" dxfId="272" priority="19" operator="greaterThan">
      <formula>$I$27</formula>
    </cfRule>
    <cfRule type="cellIs" dxfId="273" priority="20" stopIfTrue="1" operator="lessThan">
      <formula>$I27-0.25</formula>
    </cfRule>
    <cfRule type="cellIs" dxfId="274" priority="21" stopIfTrue="1" operator="greaterThanOrEqual">
      <formula>$I27-0.25</formula>
    </cfRule>
  </conditionalFormatting>
  <conditionalFormatting sqref="J27">
    <cfRule type="cellIs" dxfId="270" priority="47" stopIfTrue="1" operator="greaterThan">
      <formula>$I27*0.8</formula>
    </cfRule>
    <cfRule type="cellIs" dxfId="271" priority="48" stopIfTrue="1" operator="lessThanOrEqual">
      <formula>$I27*0.8</formula>
    </cfRule>
  </conditionalFormatting>
  <conditionalFormatting sqref="J28">
    <cfRule type="cellIs" dxfId="267" priority="16" operator="greaterThan">
      <formula>$I$29</formula>
    </cfRule>
    <cfRule type="cellIs" dxfId="268" priority="17" stopIfTrue="1" operator="lessThan">
      <formula>$I29-0.25</formula>
    </cfRule>
    <cfRule type="cellIs" dxfId="269" priority="18" stopIfTrue="1" operator="greaterThanOrEqual">
      <formula>$I29-0.25</formula>
    </cfRule>
  </conditionalFormatting>
  <conditionalFormatting sqref="J29">
    <cfRule type="cellIs" dxfId="266" priority="45" stopIfTrue="1" operator="greaterThan">
      <formula>$I29*0.8</formula>
    </cfRule>
    <cfRule type="cellIs" dxfId="265" priority="46" stopIfTrue="1" operator="lessThanOrEqual">
      <formula>$I29*0.8</formula>
    </cfRule>
  </conditionalFormatting>
  <conditionalFormatting sqref="J30">
    <cfRule type="cellIs" dxfId="262" priority="13" operator="greaterThan">
      <formula>$I$31</formula>
    </cfRule>
    <cfRule type="cellIs" dxfId="263" priority="14" stopIfTrue="1" operator="lessThan">
      <formula>$I31-0.25</formula>
    </cfRule>
    <cfRule type="cellIs" dxfId="264" priority="15" stopIfTrue="1" operator="greaterThanOrEqual">
      <formula>$I31-0.25</formula>
    </cfRule>
  </conditionalFormatting>
  <conditionalFormatting sqref="J31">
    <cfRule type="cellIs" dxfId="261" priority="43" stopIfTrue="1" operator="greaterThan">
      <formula>$I31*0.8</formula>
    </cfRule>
    <cfRule type="cellIs" dxfId="260" priority="44" stopIfTrue="1" operator="lessThanOrEqual">
      <formula>$I31*0.8</formula>
    </cfRule>
  </conditionalFormatting>
  <conditionalFormatting sqref="J32">
    <cfRule type="cellIs" dxfId="257" priority="10" operator="greaterThan">
      <formula>$I$33</formula>
    </cfRule>
    <cfRule type="cellIs" dxfId="258" priority="11" stopIfTrue="1" operator="lessThan">
      <formula>$I33-0.25</formula>
    </cfRule>
    <cfRule type="cellIs" dxfId="259" priority="12" stopIfTrue="1" operator="greaterThanOrEqual">
      <formula>$I33-0.25</formula>
    </cfRule>
  </conditionalFormatting>
  <conditionalFormatting sqref="J33">
    <cfRule type="cellIs" dxfId="256" priority="41" stopIfTrue="1" operator="greaterThan">
      <formula>$I33*0.8</formula>
    </cfRule>
    <cfRule type="cellIs" dxfId="255" priority="42" stopIfTrue="1" operator="lessThanOrEqual">
      <formula>$I33*0.8</formula>
    </cfRule>
  </conditionalFormatting>
  <conditionalFormatting sqref="J34">
    <cfRule type="cellIs" dxfId="254" priority="7" operator="greaterThan">
      <formula>$I$35</formula>
    </cfRule>
    <cfRule type="cellIs" dxfId="253" priority="8" stopIfTrue="1" operator="lessThan">
      <formula>$I35-0.25</formula>
    </cfRule>
    <cfRule type="cellIs" dxfId="252" priority="9" stopIfTrue="1" operator="greaterThanOrEqual">
      <formula>$I35-0.25</formula>
    </cfRule>
  </conditionalFormatting>
  <conditionalFormatting sqref="J35">
    <cfRule type="cellIs" dxfId="251" priority="39" stopIfTrue="1" operator="greaterThan">
      <formula>$I35*0.8</formula>
    </cfRule>
    <cfRule type="cellIs" dxfId="250" priority="40" stopIfTrue="1" operator="lessThanOrEqual">
      <formula>$I35*0.8</formula>
    </cfRule>
  </conditionalFormatting>
  <conditionalFormatting sqref="J36">
    <cfRule type="cellIs" dxfId="248" priority="4" operator="greaterThan">
      <formula>$I$37</formula>
    </cfRule>
    <cfRule type="cellIs" dxfId="247" priority="5" stopIfTrue="1" operator="lessThan">
      <formula>$I37-0.25</formula>
    </cfRule>
    <cfRule type="cellIs" dxfId="249" priority="6" stopIfTrue="1" operator="greaterThanOrEqual">
      <formula>$I37-0.25</formula>
    </cfRule>
  </conditionalFormatting>
  <conditionalFormatting sqref="J37">
    <cfRule type="cellIs" dxfId="246" priority="37" stopIfTrue="1" operator="greaterThan">
      <formula>$I37*0.8</formula>
    </cfRule>
    <cfRule type="cellIs" dxfId="245" priority="38" stopIfTrue="1" operator="lessThanOrEqual">
      <formula>$I37*0.8</formula>
    </cfRule>
  </conditionalFormatting>
  <conditionalFormatting sqref="J38">
    <cfRule type="cellIs" dxfId="242" priority="1" operator="greaterThan">
      <formula>$I$39</formula>
    </cfRule>
    <cfRule type="cellIs" dxfId="243" priority="2" stopIfTrue="1" operator="lessThan">
      <formula>$I39-0.25</formula>
    </cfRule>
    <cfRule type="cellIs" dxfId="244" priority="3" stopIfTrue="1" operator="greaterThanOrEqual">
      <formula>$I39-0.25</formula>
    </cfRule>
  </conditionalFormatting>
  <conditionalFormatting sqref="J39">
    <cfRule type="cellIs" dxfId="240" priority="35" stopIfTrue="1" operator="greaterThan">
      <formula>$I39*0.8</formula>
    </cfRule>
    <cfRule type="cellIs" dxfId="241" priority="36" stopIfTrue="1" operator="lessThanOrEqual">
      <formula>$I39*0.8</formula>
    </cfRule>
  </conditionalFormatting>
  <pageMargins left="0.75" right="0.75" top="1" bottom="1" header="0.5" footer="0.5"/>
  <headerFooter alignWithMargins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Arkusz1!$H$33:$H$55</xm:f>
          </x14:formula1>
          <xm:sqref>D9 D11 D13 D15 D24 D26 D28 D30 D32 D34 D36 D38</xm:sqref>
        </x14:dataValidation>
        <x14:dataValidation type="list" allowBlank="1" showInputMessage="1" showErrorMessage="1" xr:uid="{00000000-0002-0000-0200-000001000000}">
          <x14:formula1>
            <xm:f>Arkusz1!$K$3:$K$4</xm:f>
          </x14:formula1>
          <xm:sqref>O9 O36 O11 O13 O15 O24 O26 O28 O30 O32 O34 O38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A13" sqref="A13"/>
    </sheetView>
  </sheetViews>
  <sheetFormatPr defaultRowHeight="12.75" x14ac:dyDescent="0.2"/>
  <cols>
    <col min="1" max="1" width="18.28515625" bestFit="1" customWidth="1"/>
    <col min="2" max="2" width="21.85546875" bestFit="1" customWidth="1"/>
    <col min="3" max="4" width="18.28515625" bestFit="1" customWidth="1"/>
    <col min="5" max="6" width="21.85546875" bestFit="1" customWidth="1"/>
    <col min="7" max="7" width="21.7109375" customWidth="1"/>
    <col min="8" max="8" width="21.85546875" bestFit="1" customWidth="1"/>
    <col min="9" max="9" width="21.42578125" bestFit="1" customWidth="1"/>
    <col min="11" max="12" width="14.5703125" bestFit="1" customWidth="1"/>
  </cols>
  <sheetData>
    <row r="1" spans="1:12" x14ac:dyDescent="0.2">
      <c r="A1" s="21" t="s">
        <v>97</v>
      </c>
      <c r="B1" s="21" t="s">
        <v>105</v>
      </c>
      <c r="C1" s="21" t="s">
        <v>126</v>
      </c>
      <c r="D1" s="21" t="s">
        <v>127</v>
      </c>
      <c r="E1" s="21" t="s">
        <v>128</v>
      </c>
      <c r="F1" s="21" t="s">
        <v>129</v>
      </c>
      <c r="G1" s="21" t="s">
        <v>134</v>
      </c>
      <c r="H1" s="21" t="s">
        <v>136</v>
      </c>
      <c r="I1" s="21" t="s">
        <v>137</v>
      </c>
    </row>
    <row r="2" spans="1:12" x14ac:dyDescent="0.2">
      <c r="A2" s="21" t="s">
        <v>98</v>
      </c>
      <c r="B2" s="21" t="s">
        <v>98</v>
      </c>
      <c r="C2" s="21" t="s">
        <v>98</v>
      </c>
      <c r="D2" s="21" t="s">
        <v>98</v>
      </c>
      <c r="E2" s="21" t="s">
        <v>98</v>
      </c>
      <c r="F2" s="21" t="s">
        <v>98</v>
      </c>
      <c r="G2" s="21" t="s">
        <v>98</v>
      </c>
      <c r="H2" s="21" t="s">
        <v>98</v>
      </c>
      <c r="I2" s="21" t="s">
        <v>98</v>
      </c>
    </row>
    <row r="3" spans="1:12" x14ac:dyDescent="0.2">
      <c r="A3" s="21" t="s">
        <v>138</v>
      </c>
      <c r="B3" s="21" t="s">
        <v>138</v>
      </c>
      <c r="C3" s="21" t="s">
        <v>138</v>
      </c>
      <c r="D3" s="21" t="s">
        <v>138</v>
      </c>
      <c r="E3" s="21" t="s">
        <v>138</v>
      </c>
      <c r="F3" s="21" t="s">
        <v>138</v>
      </c>
      <c r="G3" s="21" t="s">
        <v>138</v>
      </c>
      <c r="H3" s="21" t="s">
        <v>138</v>
      </c>
      <c r="I3" s="21" t="s">
        <v>138</v>
      </c>
      <c r="K3" s="21" t="s">
        <v>154</v>
      </c>
      <c r="L3" s="21" t="s">
        <v>156</v>
      </c>
    </row>
    <row r="4" spans="1:12" x14ac:dyDescent="0.2">
      <c r="A4" s="21" t="s">
        <v>99</v>
      </c>
      <c r="B4" s="21" t="s">
        <v>116</v>
      </c>
      <c r="C4" s="21" t="s">
        <v>99</v>
      </c>
      <c r="D4" s="21" t="s">
        <v>115</v>
      </c>
      <c r="E4" s="21" t="s">
        <v>116</v>
      </c>
      <c r="F4" s="21" t="s">
        <v>116</v>
      </c>
      <c r="G4" s="21" t="s">
        <v>99</v>
      </c>
      <c r="H4" s="21" t="s">
        <v>115</v>
      </c>
      <c r="I4" s="21" t="s">
        <v>139</v>
      </c>
      <c r="K4" s="21" t="s">
        <v>155</v>
      </c>
      <c r="L4" s="21" t="s">
        <v>157</v>
      </c>
    </row>
    <row r="5" spans="1:12" x14ac:dyDescent="0.2">
      <c r="A5" s="21" t="s">
        <v>107</v>
      </c>
      <c r="B5" s="21" t="s">
        <v>115</v>
      </c>
      <c r="C5" s="21" t="s">
        <v>107</v>
      </c>
      <c r="D5" s="21" t="s">
        <v>99</v>
      </c>
      <c r="E5" s="21" t="s">
        <v>115</v>
      </c>
      <c r="F5" s="21" t="s">
        <v>115</v>
      </c>
      <c r="G5" s="21" t="s">
        <v>107</v>
      </c>
      <c r="H5" s="21" t="s">
        <v>99</v>
      </c>
      <c r="I5" s="21" t="s">
        <v>116</v>
      </c>
    </row>
    <row r="6" spans="1:12" x14ac:dyDescent="0.2">
      <c r="A6" s="21" t="s">
        <v>110</v>
      </c>
      <c r="B6" s="21" t="s">
        <v>99</v>
      </c>
      <c r="C6" s="21" t="s">
        <v>110</v>
      </c>
      <c r="D6" s="21" t="s">
        <v>107</v>
      </c>
      <c r="E6" s="21" t="s">
        <v>99</v>
      </c>
      <c r="F6" s="21" t="s">
        <v>99</v>
      </c>
      <c r="G6" s="21" t="s">
        <v>108</v>
      </c>
      <c r="H6" s="21" t="s">
        <v>107</v>
      </c>
      <c r="I6" s="21" t="s">
        <v>115</v>
      </c>
    </row>
    <row r="7" spans="1:12" x14ac:dyDescent="0.2">
      <c r="A7" s="21" t="s">
        <v>106</v>
      </c>
      <c r="B7" s="21" t="s">
        <v>107</v>
      </c>
      <c r="C7" s="21" t="s">
        <v>114</v>
      </c>
      <c r="D7" s="21" t="s">
        <v>110</v>
      </c>
      <c r="E7" s="21" t="s">
        <v>107</v>
      </c>
      <c r="F7" s="21" t="s">
        <v>107</v>
      </c>
      <c r="G7" s="21" t="s">
        <v>135</v>
      </c>
      <c r="H7" s="21" t="s">
        <v>135</v>
      </c>
      <c r="I7" s="21" t="s">
        <v>99</v>
      </c>
    </row>
    <row r="8" spans="1:12" x14ac:dyDescent="0.2">
      <c r="A8" s="21" t="s">
        <v>100</v>
      </c>
      <c r="B8" s="21" t="s">
        <v>108</v>
      </c>
      <c r="C8" s="21" t="s">
        <v>106</v>
      </c>
      <c r="D8" s="21" t="s">
        <v>112</v>
      </c>
      <c r="E8" s="21" t="s">
        <v>108</v>
      </c>
      <c r="F8" s="21" t="s">
        <v>108</v>
      </c>
      <c r="G8" s="21" t="s">
        <v>110</v>
      </c>
      <c r="H8" s="21" t="s">
        <v>110</v>
      </c>
      <c r="I8" s="21" t="s">
        <v>107</v>
      </c>
    </row>
    <row r="9" spans="1:12" x14ac:dyDescent="0.2">
      <c r="A9" s="21" t="s">
        <v>101</v>
      </c>
      <c r="B9" s="21" t="s">
        <v>109</v>
      </c>
      <c r="C9" s="21" t="s">
        <v>118</v>
      </c>
      <c r="D9" s="21" t="s">
        <v>106</v>
      </c>
      <c r="E9" s="21" t="s">
        <v>109</v>
      </c>
      <c r="F9" s="21" t="s">
        <v>135</v>
      </c>
      <c r="G9" s="21" t="s">
        <v>131</v>
      </c>
      <c r="H9" s="21" t="s">
        <v>131</v>
      </c>
      <c r="I9" s="21" t="s">
        <v>108</v>
      </c>
    </row>
    <row r="10" spans="1:12" x14ac:dyDescent="0.2">
      <c r="A10" s="21" t="s">
        <v>122</v>
      </c>
      <c r="B10" s="21" t="s">
        <v>110</v>
      </c>
      <c r="C10" s="21" t="s">
        <v>100</v>
      </c>
      <c r="D10" s="21" t="s">
        <v>118</v>
      </c>
      <c r="E10" s="21" t="s">
        <v>110</v>
      </c>
      <c r="F10" s="21" t="s">
        <v>130</v>
      </c>
      <c r="G10" s="21" t="s">
        <v>112</v>
      </c>
      <c r="H10" s="21" t="s">
        <v>112</v>
      </c>
      <c r="I10" s="21" t="s">
        <v>135</v>
      </c>
    </row>
    <row r="11" spans="1:12" x14ac:dyDescent="0.2">
      <c r="A11" s="21" t="s">
        <v>102</v>
      </c>
      <c r="B11" s="21" t="s">
        <v>111</v>
      </c>
      <c r="C11" s="21" t="s">
        <v>101</v>
      </c>
      <c r="D11" s="21" t="s">
        <v>100</v>
      </c>
      <c r="E11" s="21" t="s">
        <v>111</v>
      </c>
      <c r="F11" s="21" t="s">
        <v>109</v>
      </c>
      <c r="G11" s="21" t="s">
        <v>106</v>
      </c>
      <c r="H11" s="21" t="s">
        <v>106</v>
      </c>
      <c r="I11" s="21" t="s">
        <v>130</v>
      </c>
    </row>
    <row r="12" spans="1:12" x14ac:dyDescent="0.2">
      <c r="A12" s="21" t="s">
        <v>103</v>
      </c>
      <c r="B12" s="21" t="s">
        <v>112</v>
      </c>
      <c r="C12" s="21" t="s">
        <v>122</v>
      </c>
      <c r="D12" s="21" t="s">
        <v>101</v>
      </c>
      <c r="E12" s="21" t="s">
        <v>112</v>
      </c>
      <c r="F12" s="21" t="s">
        <v>110</v>
      </c>
      <c r="G12" s="21" t="s">
        <v>132</v>
      </c>
      <c r="H12" s="21" t="s">
        <v>132</v>
      </c>
      <c r="I12" s="21" t="s">
        <v>109</v>
      </c>
    </row>
    <row r="13" spans="1:12" x14ac:dyDescent="0.2">
      <c r="A13" s="21" t="s">
        <v>104</v>
      </c>
      <c r="B13" s="21" t="s">
        <v>113</v>
      </c>
      <c r="C13" s="21" t="s">
        <v>102</v>
      </c>
      <c r="D13" s="21" t="s">
        <v>122</v>
      </c>
      <c r="E13" s="21" t="s">
        <v>113</v>
      </c>
      <c r="F13" s="21" t="s">
        <v>111</v>
      </c>
      <c r="G13" s="21" t="s">
        <v>100</v>
      </c>
      <c r="H13" s="21" t="s">
        <v>100</v>
      </c>
      <c r="I13" s="21" t="s">
        <v>110</v>
      </c>
    </row>
    <row r="14" spans="1:12" x14ac:dyDescent="0.2">
      <c r="B14" s="21" t="s">
        <v>114</v>
      </c>
      <c r="C14" s="21" t="s">
        <v>103</v>
      </c>
      <c r="D14" s="21" t="s">
        <v>102</v>
      </c>
      <c r="E14" s="21" t="s">
        <v>114</v>
      </c>
      <c r="F14" s="21" t="s">
        <v>131</v>
      </c>
      <c r="G14" s="21" t="s">
        <v>101</v>
      </c>
      <c r="H14" s="21" t="s">
        <v>101</v>
      </c>
      <c r="I14" s="21" t="s">
        <v>111</v>
      </c>
    </row>
    <row r="15" spans="1:12" x14ac:dyDescent="0.2">
      <c r="B15" s="21" t="s">
        <v>106</v>
      </c>
      <c r="C15" s="21" t="s">
        <v>104</v>
      </c>
      <c r="D15" s="21" t="s">
        <v>103</v>
      </c>
      <c r="E15" s="21" t="s">
        <v>106</v>
      </c>
      <c r="F15" s="21" t="s">
        <v>112</v>
      </c>
      <c r="G15" s="21" t="s">
        <v>122</v>
      </c>
      <c r="H15" s="21" t="s">
        <v>122</v>
      </c>
      <c r="I15" s="21" t="s">
        <v>131</v>
      </c>
    </row>
    <row r="16" spans="1:12" x14ac:dyDescent="0.2">
      <c r="B16" s="21" t="s">
        <v>117</v>
      </c>
      <c r="D16" s="21" t="s">
        <v>104</v>
      </c>
      <c r="E16" s="21" t="s">
        <v>118</v>
      </c>
      <c r="F16" s="21" t="s">
        <v>114</v>
      </c>
      <c r="G16" s="21" t="s">
        <v>102</v>
      </c>
      <c r="H16" s="21" t="s">
        <v>102</v>
      </c>
      <c r="I16" s="21" t="s">
        <v>112</v>
      </c>
    </row>
    <row r="17" spans="1:9" x14ac:dyDescent="0.2">
      <c r="B17" s="21" t="s">
        <v>118</v>
      </c>
      <c r="E17" s="21" t="s">
        <v>121</v>
      </c>
      <c r="F17" s="21" t="s">
        <v>106</v>
      </c>
      <c r="G17" s="21" t="s">
        <v>103</v>
      </c>
      <c r="H17" s="21" t="s">
        <v>104</v>
      </c>
      <c r="I17" s="21" t="s">
        <v>114</v>
      </c>
    </row>
    <row r="18" spans="1:9" x14ac:dyDescent="0.2">
      <c r="B18" s="21" t="s">
        <v>121</v>
      </c>
      <c r="E18" s="21" t="s">
        <v>120</v>
      </c>
      <c r="F18" s="21" t="s">
        <v>132</v>
      </c>
      <c r="G18" s="21" t="s">
        <v>104</v>
      </c>
      <c r="H18" s="21"/>
      <c r="I18" s="21" t="s">
        <v>106</v>
      </c>
    </row>
    <row r="19" spans="1:9" x14ac:dyDescent="0.2">
      <c r="B19" s="21" t="s">
        <v>120</v>
      </c>
      <c r="E19" s="21" t="s">
        <v>100</v>
      </c>
      <c r="F19" s="21" t="s">
        <v>120</v>
      </c>
      <c r="G19" s="21"/>
      <c r="I19" s="21" t="s">
        <v>132</v>
      </c>
    </row>
    <row r="20" spans="1:9" x14ac:dyDescent="0.2">
      <c r="B20" s="21" t="s">
        <v>100</v>
      </c>
      <c r="E20" s="21" t="s">
        <v>101</v>
      </c>
      <c r="F20" s="21" t="s">
        <v>100</v>
      </c>
      <c r="I20" s="21" t="s">
        <v>120</v>
      </c>
    </row>
    <row r="21" spans="1:9" x14ac:dyDescent="0.2">
      <c r="B21" s="21" t="s">
        <v>101</v>
      </c>
      <c r="E21" s="21" t="s">
        <v>122</v>
      </c>
      <c r="F21" s="21" t="s">
        <v>101</v>
      </c>
      <c r="I21" s="21" t="s">
        <v>100</v>
      </c>
    </row>
    <row r="22" spans="1:9" x14ac:dyDescent="0.2">
      <c r="B22" s="21" t="s">
        <v>122</v>
      </c>
      <c r="E22" s="21" t="s">
        <v>102</v>
      </c>
      <c r="F22" s="21" t="s">
        <v>122</v>
      </c>
      <c r="I22" s="21" t="s">
        <v>101</v>
      </c>
    </row>
    <row r="23" spans="1:9" x14ac:dyDescent="0.2">
      <c r="B23" s="21" t="s">
        <v>102</v>
      </c>
      <c r="E23" s="21" t="s">
        <v>103</v>
      </c>
      <c r="F23" s="21" t="s">
        <v>102</v>
      </c>
      <c r="I23" s="21" t="s">
        <v>122</v>
      </c>
    </row>
    <row r="24" spans="1:9" x14ac:dyDescent="0.2">
      <c r="B24" s="21" t="s">
        <v>103</v>
      </c>
      <c r="E24" s="21" t="s">
        <v>104</v>
      </c>
      <c r="F24" s="21" t="s">
        <v>103</v>
      </c>
      <c r="I24" s="21" t="s">
        <v>102</v>
      </c>
    </row>
    <row r="25" spans="1:9" x14ac:dyDescent="0.2">
      <c r="B25" s="21" t="s">
        <v>104</v>
      </c>
      <c r="E25" s="21" t="s">
        <v>124</v>
      </c>
      <c r="F25" s="21" t="s">
        <v>104</v>
      </c>
      <c r="I25" s="21" t="s">
        <v>103</v>
      </c>
    </row>
    <row r="26" spans="1:9" x14ac:dyDescent="0.2">
      <c r="B26" s="21" t="s">
        <v>123</v>
      </c>
      <c r="E26" s="21" t="s">
        <v>125</v>
      </c>
      <c r="F26" s="21" t="s">
        <v>165</v>
      </c>
      <c r="I26" s="21" t="s">
        <v>104</v>
      </c>
    </row>
    <row r="27" spans="1:9" x14ac:dyDescent="0.2">
      <c r="B27" s="21" t="s">
        <v>124</v>
      </c>
      <c r="F27" s="21" t="s">
        <v>133</v>
      </c>
      <c r="I27" s="21" t="s">
        <v>124</v>
      </c>
    </row>
    <row r="28" spans="1:9" x14ac:dyDescent="0.2">
      <c r="B28" s="21" t="s">
        <v>125</v>
      </c>
      <c r="F28" s="21" t="s">
        <v>124</v>
      </c>
      <c r="I28" s="21" t="s">
        <v>125</v>
      </c>
    </row>
    <row r="29" spans="1:9" x14ac:dyDescent="0.2">
      <c r="F29" s="21" t="s">
        <v>125</v>
      </c>
    </row>
    <row r="32" spans="1:9" x14ac:dyDescent="0.2">
      <c r="A32" s="21" t="s">
        <v>140</v>
      </c>
      <c r="B32" s="21" t="s">
        <v>141</v>
      </c>
      <c r="C32" s="21" t="s">
        <v>142</v>
      </c>
      <c r="D32" s="21" t="s">
        <v>143</v>
      </c>
      <c r="E32" s="21" t="s">
        <v>144</v>
      </c>
      <c r="F32" s="21" t="s">
        <v>145</v>
      </c>
      <c r="G32" s="21" t="s">
        <v>149</v>
      </c>
      <c r="H32" s="21" t="s">
        <v>151</v>
      </c>
      <c r="I32" s="21" t="s">
        <v>152</v>
      </c>
    </row>
    <row r="33" spans="1:9" x14ac:dyDescent="0.2">
      <c r="A33" s="21" t="s">
        <v>98</v>
      </c>
      <c r="B33" s="21" t="s">
        <v>98</v>
      </c>
      <c r="C33" s="21" t="s">
        <v>98</v>
      </c>
      <c r="D33" s="21" t="s">
        <v>98</v>
      </c>
      <c r="E33" s="21" t="s">
        <v>98</v>
      </c>
      <c r="F33" s="21" t="s">
        <v>116</v>
      </c>
      <c r="G33" s="21" t="s">
        <v>98</v>
      </c>
      <c r="H33" s="21" t="s">
        <v>98</v>
      </c>
      <c r="I33" s="21" t="s">
        <v>98</v>
      </c>
    </row>
    <row r="34" spans="1:9" x14ac:dyDescent="0.2">
      <c r="A34" s="21" t="s">
        <v>138</v>
      </c>
      <c r="B34" s="21" t="s">
        <v>138</v>
      </c>
      <c r="C34" s="21" t="s">
        <v>138</v>
      </c>
      <c r="D34" s="21" t="s">
        <v>138</v>
      </c>
      <c r="E34" s="21" t="s">
        <v>138</v>
      </c>
      <c r="F34" s="21" t="s">
        <v>99</v>
      </c>
      <c r="G34" s="21" t="s">
        <v>138</v>
      </c>
      <c r="H34" s="21" t="s">
        <v>138</v>
      </c>
      <c r="I34" s="21" t="s">
        <v>138</v>
      </c>
    </row>
    <row r="35" spans="1:9" x14ac:dyDescent="0.2">
      <c r="A35" s="21" t="s">
        <v>99</v>
      </c>
      <c r="B35" s="21" t="s">
        <v>116</v>
      </c>
      <c r="C35" s="21" t="s">
        <v>99</v>
      </c>
      <c r="D35" s="21" t="s">
        <v>115</v>
      </c>
      <c r="E35" s="21" t="s">
        <v>116</v>
      </c>
      <c r="F35" s="21" t="s">
        <v>107</v>
      </c>
      <c r="G35" s="21" t="s">
        <v>116</v>
      </c>
      <c r="H35" s="21" t="s">
        <v>116</v>
      </c>
      <c r="I35" s="21" t="s">
        <v>116</v>
      </c>
    </row>
    <row r="36" spans="1:9" x14ac:dyDescent="0.2">
      <c r="A36" s="21" t="s">
        <v>107</v>
      </c>
      <c r="B36" s="21" t="s">
        <v>115</v>
      </c>
      <c r="C36" s="21" t="s">
        <v>107</v>
      </c>
      <c r="D36" s="21" t="s">
        <v>99</v>
      </c>
      <c r="E36" s="21" t="s">
        <v>115</v>
      </c>
      <c r="F36" s="21" t="s">
        <v>109</v>
      </c>
      <c r="G36" s="21" t="s">
        <v>115</v>
      </c>
      <c r="H36" s="21" t="s">
        <v>115</v>
      </c>
      <c r="I36" s="21" t="s">
        <v>115</v>
      </c>
    </row>
    <row r="37" spans="1:9" x14ac:dyDescent="0.2">
      <c r="A37" s="21" t="s">
        <v>112</v>
      </c>
      <c r="B37" s="21" t="s">
        <v>99</v>
      </c>
      <c r="C37" s="21" t="s">
        <v>110</v>
      </c>
      <c r="D37" s="21" t="s">
        <v>107</v>
      </c>
      <c r="E37" s="21" t="s">
        <v>99</v>
      </c>
      <c r="F37" s="21" t="s">
        <v>110</v>
      </c>
      <c r="G37" s="21" t="s">
        <v>99</v>
      </c>
      <c r="H37" s="21" t="s">
        <v>99</v>
      </c>
      <c r="I37" s="21" t="s">
        <v>99</v>
      </c>
    </row>
    <row r="38" spans="1:9" x14ac:dyDescent="0.2">
      <c r="A38" s="21" t="s">
        <v>106</v>
      </c>
      <c r="B38" s="21" t="s">
        <v>107</v>
      </c>
      <c r="C38" s="21" t="s">
        <v>112</v>
      </c>
      <c r="D38" s="21" t="s">
        <v>110</v>
      </c>
      <c r="E38" s="21" t="s">
        <v>107</v>
      </c>
      <c r="F38" s="21" t="s">
        <v>131</v>
      </c>
      <c r="G38" s="21" t="s">
        <v>107</v>
      </c>
      <c r="H38" s="21" t="s">
        <v>107</v>
      </c>
      <c r="I38" s="21" t="s">
        <v>107</v>
      </c>
    </row>
    <row r="39" spans="1:9" x14ac:dyDescent="0.2">
      <c r="A39" s="21" t="s">
        <v>132</v>
      </c>
      <c r="B39" s="21" t="s">
        <v>109</v>
      </c>
      <c r="C39" s="21" t="s">
        <v>106</v>
      </c>
      <c r="D39" s="21" t="s">
        <v>112</v>
      </c>
      <c r="E39" s="21" t="s">
        <v>109</v>
      </c>
      <c r="F39" s="21" t="s">
        <v>112</v>
      </c>
      <c r="G39" s="21" t="s">
        <v>109</v>
      </c>
      <c r="H39" s="21" t="s">
        <v>109</v>
      </c>
      <c r="I39" s="21" t="s">
        <v>109</v>
      </c>
    </row>
    <row r="40" spans="1:9" x14ac:dyDescent="0.2">
      <c r="A40" s="21" t="s">
        <v>100</v>
      </c>
      <c r="B40" s="21" t="s">
        <v>110</v>
      </c>
      <c r="C40" s="21" t="s">
        <v>132</v>
      </c>
      <c r="D40" s="21" t="s">
        <v>106</v>
      </c>
      <c r="E40" s="21" t="s">
        <v>110</v>
      </c>
      <c r="F40" s="21" t="s">
        <v>146</v>
      </c>
      <c r="G40" s="21" t="s">
        <v>110</v>
      </c>
      <c r="H40" s="21" t="s">
        <v>110</v>
      </c>
      <c r="I40" s="21" t="s">
        <v>110</v>
      </c>
    </row>
    <row r="41" spans="1:9" x14ac:dyDescent="0.2">
      <c r="A41" s="21" t="s">
        <v>101</v>
      </c>
      <c r="B41" s="21" t="s">
        <v>111</v>
      </c>
      <c r="C41" s="21" t="s">
        <v>100</v>
      </c>
      <c r="D41" s="21" t="s">
        <v>132</v>
      </c>
      <c r="E41" s="21" t="s">
        <v>111</v>
      </c>
      <c r="F41" s="21" t="s">
        <v>113</v>
      </c>
      <c r="G41" s="21" t="s">
        <v>111</v>
      </c>
      <c r="H41" s="21" t="s">
        <v>131</v>
      </c>
      <c r="I41" s="21" t="s">
        <v>111</v>
      </c>
    </row>
    <row r="42" spans="1:9" x14ac:dyDescent="0.2">
      <c r="A42" s="21" t="s">
        <v>122</v>
      </c>
      <c r="B42" s="21" t="s">
        <v>112</v>
      </c>
      <c r="C42" s="21" t="s">
        <v>101</v>
      </c>
      <c r="D42" s="21" t="s">
        <v>100</v>
      </c>
      <c r="E42" s="21" t="s">
        <v>112</v>
      </c>
      <c r="F42" s="21" t="s">
        <v>106</v>
      </c>
      <c r="G42" s="21" t="s">
        <v>131</v>
      </c>
      <c r="H42" s="21" t="s">
        <v>112</v>
      </c>
      <c r="I42" s="21" t="s">
        <v>131</v>
      </c>
    </row>
    <row r="43" spans="1:9" x14ac:dyDescent="0.2">
      <c r="A43" s="21" t="s">
        <v>102</v>
      </c>
      <c r="B43" s="21" t="s">
        <v>114</v>
      </c>
      <c r="C43" s="21" t="s">
        <v>122</v>
      </c>
      <c r="D43" s="21" t="s">
        <v>101</v>
      </c>
      <c r="E43" s="21" t="s">
        <v>114</v>
      </c>
      <c r="F43" s="21" t="s">
        <v>132</v>
      </c>
      <c r="G43" s="21" t="s">
        <v>112</v>
      </c>
      <c r="H43" s="21" t="s">
        <v>150</v>
      </c>
      <c r="I43" s="21" t="s">
        <v>112</v>
      </c>
    </row>
    <row r="44" spans="1:9" x14ac:dyDescent="0.2">
      <c r="A44" s="21" t="s">
        <v>104</v>
      </c>
      <c r="B44" s="21" t="s">
        <v>106</v>
      </c>
      <c r="C44" s="21" t="s">
        <v>102</v>
      </c>
      <c r="D44" s="21" t="s">
        <v>122</v>
      </c>
      <c r="E44" s="21" t="s">
        <v>106</v>
      </c>
      <c r="F44" s="21" t="s">
        <v>147</v>
      </c>
      <c r="G44" s="21" t="s">
        <v>150</v>
      </c>
      <c r="H44" s="21" t="s">
        <v>146</v>
      </c>
      <c r="I44" s="21" t="s">
        <v>150</v>
      </c>
    </row>
    <row r="45" spans="1:9" x14ac:dyDescent="0.2">
      <c r="B45" s="21" t="s">
        <v>132</v>
      </c>
      <c r="D45" s="21" t="s">
        <v>102</v>
      </c>
      <c r="E45" s="21" t="s">
        <v>132</v>
      </c>
      <c r="F45" s="21" t="s">
        <v>148</v>
      </c>
      <c r="G45" s="21" t="s">
        <v>146</v>
      </c>
      <c r="H45" s="21" t="s">
        <v>113</v>
      </c>
      <c r="I45" s="21" t="s">
        <v>146</v>
      </c>
    </row>
    <row r="46" spans="1:9" x14ac:dyDescent="0.2">
      <c r="B46" s="21" t="s">
        <v>119</v>
      </c>
      <c r="D46" s="21" t="s">
        <v>104</v>
      </c>
      <c r="E46" s="21" t="s">
        <v>119</v>
      </c>
      <c r="F46" s="21" t="s">
        <v>122</v>
      </c>
      <c r="G46" s="21" t="s">
        <v>113</v>
      </c>
      <c r="H46" s="21" t="s">
        <v>106</v>
      </c>
      <c r="I46" s="21" t="s">
        <v>113</v>
      </c>
    </row>
    <row r="47" spans="1:9" x14ac:dyDescent="0.2">
      <c r="B47" s="21" t="s">
        <v>100</v>
      </c>
      <c r="E47" s="21" t="s">
        <v>100</v>
      </c>
      <c r="F47" s="21" t="s">
        <v>102</v>
      </c>
      <c r="G47" s="21" t="s">
        <v>114</v>
      </c>
      <c r="H47" s="21" t="s">
        <v>132</v>
      </c>
      <c r="I47" s="21" t="s">
        <v>114</v>
      </c>
    </row>
    <row r="48" spans="1:9" x14ac:dyDescent="0.2">
      <c r="B48" s="21" t="s">
        <v>101</v>
      </c>
      <c r="E48" s="21" t="s">
        <v>101</v>
      </c>
      <c r="F48" s="21" t="s">
        <v>103</v>
      </c>
      <c r="G48" s="21" t="s">
        <v>106</v>
      </c>
      <c r="H48" s="21" t="s">
        <v>147</v>
      </c>
      <c r="I48" s="21" t="s">
        <v>153</v>
      </c>
    </row>
    <row r="49" spans="2:9" x14ac:dyDescent="0.2">
      <c r="B49" s="21" t="s">
        <v>122</v>
      </c>
      <c r="E49" s="21" t="s">
        <v>122</v>
      </c>
      <c r="F49" s="21" t="s">
        <v>104</v>
      </c>
      <c r="G49" s="21" t="s">
        <v>132</v>
      </c>
      <c r="H49" s="21" t="s">
        <v>100</v>
      </c>
      <c r="I49" s="21" t="s">
        <v>106</v>
      </c>
    </row>
    <row r="50" spans="2:9" x14ac:dyDescent="0.2">
      <c r="B50" s="21" t="s">
        <v>102</v>
      </c>
      <c r="E50" s="21" t="s">
        <v>102</v>
      </c>
      <c r="G50" s="21" t="s">
        <v>100</v>
      </c>
      <c r="H50" s="21" t="s">
        <v>148</v>
      </c>
      <c r="I50" s="21" t="s">
        <v>132</v>
      </c>
    </row>
    <row r="51" spans="2:9" x14ac:dyDescent="0.2">
      <c r="B51" s="21" t="s">
        <v>104</v>
      </c>
      <c r="E51" s="21" t="s">
        <v>103</v>
      </c>
      <c r="G51" s="21" t="s">
        <v>148</v>
      </c>
      <c r="H51" s="21" t="s">
        <v>122</v>
      </c>
      <c r="I51" s="21" t="s">
        <v>100</v>
      </c>
    </row>
    <row r="52" spans="2:9" x14ac:dyDescent="0.2">
      <c r="B52" s="21"/>
      <c r="E52" s="21" t="s">
        <v>104</v>
      </c>
      <c r="G52" s="21" t="s">
        <v>101</v>
      </c>
      <c r="H52" s="21" t="s">
        <v>102</v>
      </c>
      <c r="I52" s="21" t="s">
        <v>148</v>
      </c>
    </row>
    <row r="53" spans="2:9" x14ac:dyDescent="0.2">
      <c r="B53" s="21"/>
      <c r="E53" s="21"/>
      <c r="G53" s="21" t="s">
        <v>122</v>
      </c>
      <c r="H53" s="21" t="s">
        <v>103</v>
      </c>
      <c r="I53" s="21" t="s">
        <v>101</v>
      </c>
    </row>
    <row r="54" spans="2:9" x14ac:dyDescent="0.2">
      <c r="E54" s="21"/>
      <c r="G54" s="21" t="s">
        <v>102</v>
      </c>
      <c r="H54" s="21" t="s">
        <v>104</v>
      </c>
      <c r="I54" s="21" t="s">
        <v>122</v>
      </c>
    </row>
    <row r="55" spans="2:9" x14ac:dyDescent="0.2">
      <c r="G55" s="21" t="s">
        <v>103</v>
      </c>
      <c r="H55" s="21" t="s">
        <v>124</v>
      </c>
      <c r="I55" s="21" t="s">
        <v>102</v>
      </c>
    </row>
    <row r="56" spans="2:9" x14ac:dyDescent="0.2">
      <c r="G56" s="21" t="s">
        <v>104</v>
      </c>
      <c r="I56" s="21" t="s">
        <v>103</v>
      </c>
    </row>
    <row r="57" spans="2:9" x14ac:dyDescent="0.2">
      <c r="G57" s="21" t="s">
        <v>124</v>
      </c>
      <c r="I57" s="21" t="s">
        <v>104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41"/>
  <sheetViews>
    <sheetView topLeftCell="A11" workbookViewId="0">
      <selection activeCell="J9" sqref="J9:J39"/>
    </sheetView>
  </sheetViews>
  <sheetFormatPr defaultRowHeight="12.75" x14ac:dyDescent="0.2"/>
  <cols>
    <col min="1" max="1" width="1.7109375" customWidth="1"/>
    <col min="2" max="3" width="5.140625" customWidth="1"/>
    <col min="4" max="4" width="14.7109375" customWidth="1"/>
    <col min="5" max="5" width="13.5703125" customWidth="1"/>
    <col min="6" max="14" width="11.28515625" customWidth="1"/>
    <col min="15" max="15" width="16.7109375" customWidth="1"/>
  </cols>
  <sheetData>
    <row r="2" spans="2:15" ht="236.25" customHeight="1" x14ac:dyDescent="0.2"/>
    <row r="3" spans="2:15" hidden="1" x14ac:dyDescent="0.2"/>
    <row r="4" spans="2:15" ht="98.25" hidden="1" customHeight="1" x14ac:dyDescent="0.2"/>
    <row r="5" spans="2:15" ht="98.25" customHeight="1" x14ac:dyDescent="0.2"/>
    <row r="6" spans="2:15" ht="98.25" customHeight="1" thickBot="1" x14ac:dyDescent="0.4">
      <c r="D6" s="27" t="s">
        <v>20</v>
      </c>
      <c r="L6" s="27" t="s">
        <v>19</v>
      </c>
    </row>
    <row r="7" spans="2:15" ht="15.75" customHeight="1" x14ac:dyDescent="0.2">
      <c r="B7" s="37" t="s">
        <v>17</v>
      </c>
      <c r="C7" s="37" t="s">
        <v>158</v>
      </c>
      <c r="D7" s="1" t="s">
        <v>13</v>
      </c>
      <c r="E7" s="1" t="s">
        <v>15</v>
      </c>
      <c r="F7" s="1" t="s">
        <v>1</v>
      </c>
      <c r="G7" s="1" t="s">
        <v>0</v>
      </c>
      <c r="H7" s="1" t="s">
        <v>22</v>
      </c>
      <c r="I7" s="1" t="s">
        <v>5</v>
      </c>
      <c r="J7" s="1" t="s">
        <v>6</v>
      </c>
      <c r="K7" s="1" t="s">
        <v>8</v>
      </c>
      <c r="L7" s="1" t="s">
        <v>10</v>
      </c>
      <c r="M7" s="1" t="s">
        <v>12</v>
      </c>
      <c r="N7" s="1" t="s">
        <v>25</v>
      </c>
      <c r="O7" s="2" t="s">
        <v>159</v>
      </c>
    </row>
    <row r="8" spans="2:15" ht="13.5" thickBot="1" x14ac:dyDescent="0.25">
      <c r="B8" s="38"/>
      <c r="C8" s="38"/>
      <c r="D8" s="6" t="s">
        <v>14</v>
      </c>
      <c r="E8" s="6" t="s">
        <v>16</v>
      </c>
      <c r="F8" s="6" t="s">
        <v>2</v>
      </c>
      <c r="G8" s="6" t="s">
        <v>3</v>
      </c>
      <c r="H8" s="6" t="s">
        <v>4</v>
      </c>
      <c r="I8" s="6" t="s">
        <v>21</v>
      </c>
      <c r="J8" s="6" t="s">
        <v>7</v>
      </c>
      <c r="K8" s="6" t="s">
        <v>9</v>
      </c>
      <c r="L8" s="6" t="s">
        <v>11</v>
      </c>
      <c r="M8" s="6" t="s">
        <v>24</v>
      </c>
      <c r="N8" s="4"/>
      <c r="O8" s="5" t="s">
        <v>18</v>
      </c>
    </row>
    <row r="9" spans="2:15" ht="20.25" x14ac:dyDescent="0.3">
      <c r="B9" s="39">
        <v>1</v>
      </c>
      <c r="C9" s="41"/>
      <c r="D9" s="22"/>
      <c r="E9" s="22"/>
      <c r="F9" s="7">
        <v>0</v>
      </c>
      <c r="G9" s="24">
        <f>F10/2</f>
        <v>0</v>
      </c>
      <c r="H9" s="24">
        <f>G10/2</f>
        <v>0</v>
      </c>
      <c r="I9" s="7">
        <v>0</v>
      </c>
      <c r="J9" s="8">
        <v>0</v>
      </c>
      <c r="K9" s="12">
        <v>0</v>
      </c>
      <c r="L9" s="8">
        <v>0</v>
      </c>
      <c r="M9" s="8">
        <v>0</v>
      </c>
      <c r="N9" s="8">
        <v>0</v>
      </c>
      <c r="O9" s="25"/>
    </row>
    <row r="10" spans="2:15" ht="21" thickBot="1" x14ac:dyDescent="0.35">
      <c r="B10" s="40"/>
      <c r="C10" s="42"/>
      <c r="D10" s="23"/>
      <c r="E10" s="9">
        <v>0</v>
      </c>
      <c r="F10" s="9">
        <v>0</v>
      </c>
      <c r="G10" s="9">
        <f>F9-F10</f>
        <v>0</v>
      </c>
      <c r="H10" s="9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0"/>
      <c r="O10" s="26"/>
    </row>
    <row r="11" spans="2:15" ht="20.25" x14ac:dyDescent="0.3">
      <c r="B11" s="39">
        <v>2</v>
      </c>
      <c r="C11" s="41"/>
      <c r="D11" s="22"/>
      <c r="E11" s="22"/>
      <c r="F11" s="7">
        <v>0</v>
      </c>
      <c r="G11" s="24">
        <f>F12/2</f>
        <v>0</v>
      </c>
      <c r="H11" s="24">
        <f>G12/2</f>
        <v>0</v>
      </c>
      <c r="I11" s="7">
        <v>0</v>
      </c>
      <c r="J11" s="8">
        <v>0</v>
      </c>
      <c r="K11" s="12">
        <v>0</v>
      </c>
      <c r="L11" s="8">
        <v>0</v>
      </c>
      <c r="M11" s="8">
        <v>0</v>
      </c>
      <c r="N11" s="8">
        <v>0</v>
      </c>
      <c r="O11" s="25"/>
    </row>
    <row r="12" spans="2:15" ht="21" thickBot="1" x14ac:dyDescent="0.35">
      <c r="B12" s="40"/>
      <c r="C12" s="42"/>
      <c r="D12" s="23"/>
      <c r="E12" s="9">
        <v>0</v>
      </c>
      <c r="F12" s="9">
        <v>0</v>
      </c>
      <c r="G12" s="9">
        <f>F11-F12</f>
        <v>0</v>
      </c>
      <c r="H12" s="9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0"/>
      <c r="O12" s="26"/>
    </row>
    <row r="13" spans="2:15" ht="20.25" x14ac:dyDescent="0.3">
      <c r="B13" s="39">
        <v>3</v>
      </c>
      <c r="C13" s="41"/>
      <c r="D13" s="22"/>
      <c r="E13" s="22"/>
      <c r="F13" s="7">
        <v>0</v>
      </c>
      <c r="G13" s="24">
        <f>F14/2</f>
        <v>0</v>
      </c>
      <c r="H13" s="24">
        <f>G14/2</f>
        <v>0</v>
      </c>
      <c r="I13" s="7">
        <v>0</v>
      </c>
      <c r="J13" s="8">
        <v>0</v>
      </c>
      <c r="K13" s="12">
        <v>0</v>
      </c>
      <c r="L13" s="8">
        <v>0</v>
      </c>
      <c r="M13" s="8">
        <v>0</v>
      </c>
      <c r="N13" s="8">
        <v>0</v>
      </c>
      <c r="O13" s="25"/>
    </row>
    <row r="14" spans="2:15" ht="21" thickBot="1" x14ac:dyDescent="0.35">
      <c r="B14" s="40"/>
      <c r="C14" s="42"/>
      <c r="D14" s="23"/>
      <c r="E14" s="9">
        <v>0</v>
      </c>
      <c r="F14" s="9">
        <v>0</v>
      </c>
      <c r="G14" s="9">
        <f>F13-F14</f>
        <v>0</v>
      </c>
      <c r="H14" s="9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/>
      <c r="O14" s="26"/>
    </row>
    <row r="15" spans="2:15" ht="20.25" x14ac:dyDescent="0.3">
      <c r="B15" s="39">
        <v>4</v>
      </c>
      <c r="C15" s="41"/>
      <c r="D15" s="22"/>
      <c r="E15" s="22"/>
      <c r="F15" s="7">
        <v>0</v>
      </c>
      <c r="G15" s="24">
        <f>F16/2</f>
        <v>0</v>
      </c>
      <c r="H15" s="24">
        <f>G16/2</f>
        <v>0</v>
      </c>
      <c r="I15" s="7">
        <v>0</v>
      </c>
      <c r="J15" s="8">
        <v>0</v>
      </c>
      <c r="K15" s="12">
        <v>0</v>
      </c>
      <c r="L15" s="8">
        <v>0</v>
      </c>
      <c r="M15" s="8">
        <v>0</v>
      </c>
      <c r="N15" s="8">
        <v>0</v>
      </c>
      <c r="O15" s="25"/>
    </row>
    <row r="16" spans="2:15" ht="21" thickBot="1" x14ac:dyDescent="0.35">
      <c r="B16" s="40"/>
      <c r="C16" s="42"/>
      <c r="D16" s="23"/>
      <c r="E16" s="9">
        <v>0</v>
      </c>
      <c r="F16" s="9">
        <v>0</v>
      </c>
      <c r="G16" s="9">
        <f>F15-F16</f>
        <v>0</v>
      </c>
      <c r="H16" s="9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0"/>
      <c r="O16" s="26"/>
    </row>
    <row r="17" spans="2:15" x14ac:dyDescent="0.2">
      <c r="D17" s="3"/>
    </row>
    <row r="19" spans="2:15" ht="27.75" customHeight="1" x14ac:dyDescent="0.35">
      <c r="D19" s="27" t="s">
        <v>20</v>
      </c>
      <c r="L19" s="27" t="s">
        <v>19</v>
      </c>
    </row>
    <row r="20" spans="2:15" ht="4.5" customHeight="1" thickBot="1" x14ac:dyDescent="0.25"/>
    <row r="21" spans="2:15" ht="13.5" hidden="1" thickBot="1" x14ac:dyDescent="0.25"/>
    <row r="22" spans="2:15" ht="15.75" customHeight="1" x14ac:dyDescent="0.2">
      <c r="B22" s="37" t="s">
        <v>17</v>
      </c>
      <c r="C22" s="37" t="s">
        <v>158</v>
      </c>
      <c r="D22" s="1" t="s">
        <v>13</v>
      </c>
      <c r="E22" s="1" t="s">
        <v>15</v>
      </c>
      <c r="F22" s="1" t="s">
        <v>1</v>
      </c>
      <c r="G22" s="1" t="s">
        <v>0</v>
      </c>
      <c r="H22" s="1" t="s">
        <v>22</v>
      </c>
      <c r="I22" s="1" t="s">
        <v>5</v>
      </c>
      <c r="J22" s="1" t="s">
        <v>6</v>
      </c>
      <c r="K22" s="1" t="s">
        <v>8</v>
      </c>
      <c r="L22" s="1" t="s">
        <v>10</v>
      </c>
      <c r="M22" s="1" t="s">
        <v>12</v>
      </c>
      <c r="N22" s="1" t="s">
        <v>25</v>
      </c>
      <c r="O22" s="2" t="s">
        <v>159</v>
      </c>
    </row>
    <row r="23" spans="2:15" ht="13.5" thickBot="1" x14ac:dyDescent="0.25">
      <c r="B23" s="38"/>
      <c r="C23" s="38"/>
      <c r="D23" s="6" t="s">
        <v>14</v>
      </c>
      <c r="E23" s="6" t="s">
        <v>16</v>
      </c>
      <c r="F23" s="6" t="s">
        <v>2</v>
      </c>
      <c r="G23" s="6" t="s">
        <v>3</v>
      </c>
      <c r="H23" s="6" t="s">
        <v>4</v>
      </c>
      <c r="I23" s="6" t="s">
        <v>21</v>
      </c>
      <c r="J23" s="6" t="s">
        <v>7</v>
      </c>
      <c r="K23" s="6" t="s">
        <v>9</v>
      </c>
      <c r="L23" s="6" t="s">
        <v>11</v>
      </c>
      <c r="M23" s="6" t="s">
        <v>24</v>
      </c>
      <c r="N23" s="4"/>
      <c r="O23" s="5" t="s">
        <v>18</v>
      </c>
    </row>
    <row r="24" spans="2:15" ht="20.25" x14ac:dyDescent="0.3">
      <c r="B24" s="39">
        <v>5</v>
      </c>
      <c r="C24" s="41"/>
      <c r="D24" s="22"/>
      <c r="E24" s="22"/>
      <c r="F24" s="7">
        <v>0</v>
      </c>
      <c r="G24" s="24">
        <f>F25/2</f>
        <v>0</v>
      </c>
      <c r="H24" s="24">
        <f>G25/2</f>
        <v>0</v>
      </c>
      <c r="I24" s="7">
        <v>0</v>
      </c>
      <c r="J24" s="8">
        <v>0</v>
      </c>
      <c r="K24" s="12">
        <v>0</v>
      </c>
      <c r="L24" s="8">
        <v>0</v>
      </c>
      <c r="M24" s="8">
        <v>0</v>
      </c>
      <c r="N24" s="8">
        <v>0</v>
      </c>
      <c r="O24" s="25"/>
    </row>
    <row r="25" spans="2:15" ht="21" thickBot="1" x14ac:dyDescent="0.35">
      <c r="B25" s="40"/>
      <c r="C25" s="42"/>
      <c r="D25" s="23"/>
      <c r="E25" s="9">
        <v>0</v>
      </c>
      <c r="F25" s="9">
        <v>0</v>
      </c>
      <c r="G25" s="9">
        <f>F24-F25</f>
        <v>0</v>
      </c>
      <c r="H25" s="9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0"/>
      <c r="O25" s="26"/>
    </row>
    <row r="26" spans="2:15" ht="20.25" x14ac:dyDescent="0.3">
      <c r="B26" s="39">
        <v>6</v>
      </c>
      <c r="C26" s="41"/>
      <c r="D26" s="22"/>
      <c r="E26" s="22"/>
      <c r="F26" s="7">
        <v>0</v>
      </c>
      <c r="G26" s="24">
        <f>F27/2</f>
        <v>0</v>
      </c>
      <c r="H26" s="24">
        <f>G27/2</f>
        <v>0</v>
      </c>
      <c r="I26" s="7">
        <v>0</v>
      </c>
      <c r="J26" s="8">
        <v>0</v>
      </c>
      <c r="K26" s="12">
        <v>0</v>
      </c>
      <c r="L26" s="8">
        <v>0</v>
      </c>
      <c r="M26" s="8">
        <v>0</v>
      </c>
      <c r="N26" s="8">
        <v>0</v>
      </c>
      <c r="O26" s="25"/>
    </row>
    <row r="27" spans="2:15" ht="21" thickBot="1" x14ac:dyDescent="0.35">
      <c r="B27" s="40"/>
      <c r="C27" s="42"/>
      <c r="D27" s="23"/>
      <c r="E27" s="9">
        <v>0</v>
      </c>
      <c r="F27" s="9">
        <v>0</v>
      </c>
      <c r="G27" s="9">
        <f>F26-F27</f>
        <v>0</v>
      </c>
      <c r="H27" s="9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/>
      <c r="O27" s="26"/>
    </row>
    <row r="28" spans="2:15" ht="20.25" x14ac:dyDescent="0.3">
      <c r="B28" s="39">
        <v>7</v>
      </c>
      <c r="C28" s="41"/>
      <c r="D28" s="22"/>
      <c r="E28" s="22"/>
      <c r="F28" s="7">
        <v>0</v>
      </c>
      <c r="G28" s="24">
        <f>F29/2</f>
        <v>0</v>
      </c>
      <c r="H28" s="24">
        <f>G29/2</f>
        <v>0</v>
      </c>
      <c r="I28" s="7">
        <v>0</v>
      </c>
      <c r="J28" s="8">
        <v>0</v>
      </c>
      <c r="K28" s="12">
        <v>0</v>
      </c>
      <c r="L28" s="8">
        <v>0</v>
      </c>
      <c r="M28" s="8">
        <v>0</v>
      </c>
      <c r="N28" s="8">
        <v>0</v>
      </c>
      <c r="O28" s="25"/>
    </row>
    <row r="29" spans="2:15" ht="21" thickBot="1" x14ac:dyDescent="0.35">
      <c r="B29" s="40"/>
      <c r="C29" s="42"/>
      <c r="D29" s="23"/>
      <c r="E29" s="9">
        <v>0</v>
      </c>
      <c r="F29" s="9">
        <v>0</v>
      </c>
      <c r="G29" s="9">
        <f>F28-F29</f>
        <v>0</v>
      </c>
      <c r="H29" s="9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0"/>
      <c r="O29" s="26"/>
    </row>
    <row r="30" spans="2:15" ht="20.25" x14ac:dyDescent="0.3">
      <c r="B30" s="39">
        <v>8</v>
      </c>
      <c r="C30" s="41"/>
      <c r="D30" s="22"/>
      <c r="E30" s="22"/>
      <c r="F30" s="7">
        <v>0</v>
      </c>
      <c r="G30" s="24">
        <f>F31/2</f>
        <v>0</v>
      </c>
      <c r="H30" s="24">
        <f>G31/2</f>
        <v>0</v>
      </c>
      <c r="I30" s="7">
        <v>0</v>
      </c>
      <c r="J30" s="8">
        <v>0</v>
      </c>
      <c r="K30" s="12">
        <v>0</v>
      </c>
      <c r="L30" s="8">
        <v>0</v>
      </c>
      <c r="M30" s="8">
        <v>0</v>
      </c>
      <c r="N30" s="8">
        <v>0</v>
      </c>
      <c r="O30" s="25"/>
    </row>
    <row r="31" spans="2:15" ht="21" thickBot="1" x14ac:dyDescent="0.35">
      <c r="B31" s="40"/>
      <c r="C31" s="42"/>
      <c r="D31" s="23"/>
      <c r="E31" s="9">
        <v>0</v>
      </c>
      <c r="F31" s="9">
        <v>0</v>
      </c>
      <c r="G31" s="9">
        <f>F30-F31</f>
        <v>0</v>
      </c>
      <c r="H31" s="9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0"/>
      <c r="O31" s="26"/>
    </row>
    <row r="32" spans="2:15" ht="20.25" x14ac:dyDescent="0.3">
      <c r="B32" s="39">
        <v>9</v>
      </c>
      <c r="C32" s="41"/>
      <c r="D32" s="22"/>
      <c r="E32" s="22"/>
      <c r="F32" s="7">
        <v>0</v>
      </c>
      <c r="G32" s="24">
        <f>F33/2</f>
        <v>0</v>
      </c>
      <c r="H32" s="24">
        <f>G33/2</f>
        <v>0</v>
      </c>
      <c r="I32" s="7">
        <v>0</v>
      </c>
      <c r="J32" s="8">
        <v>0</v>
      </c>
      <c r="K32" s="12">
        <v>0</v>
      </c>
      <c r="L32" s="8">
        <v>0</v>
      </c>
      <c r="M32" s="8">
        <v>0</v>
      </c>
      <c r="N32" s="8">
        <v>0</v>
      </c>
      <c r="O32" s="25"/>
    </row>
    <row r="33" spans="2:15" ht="21" thickBot="1" x14ac:dyDescent="0.35">
      <c r="B33" s="40"/>
      <c r="C33" s="42"/>
      <c r="D33" s="23"/>
      <c r="E33" s="9">
        <v>0</v>
      </c>
      <c r="F33" s="9">
        <v>0</v>
      </c>
      <c r="G33" s="9">
        <f>F32-F33</f>
        <v>0</v>
      </c>
      <c r="H33" s="9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0"/>
      <c r="O33" s="26"/>
    </row>
    <row r="34" spans="2:15" ht="20.25" x14ac:dyDescent="0.3">
      <c r="B34" s="39">
        <v>10</v>
      </c>
      <c r="C34" s="41"/>
      <c r="D34" s="22"/>
      <c r="E34" s="22"/>
      <c r="F34" s="7">
        <v>0</v>
      </c>
      <c r="G34" s="24">
        <f>F35/2</f>
        <v>0</v>
      </c>
      <c r="H34" s="24">
        <f>G35/2</f>
        <v>0</v>
      </c>
      <c r="I34" s="7">
        <v>0</v>
      </c>
      <c r="J34" s="8">
        <v>0</v>
      </c>
      <c r="K34" s="12">
        <v>0</v>
      </c>
      <c r="L34" s="8">
        <v>0</v>
      </c>
      <c r="M34" s="8">
        <v>0</v>
      </c>
      <c r="N34" s="8">
        <v>0</v>
      </c>
      <c r="O34" s="25"/>
    </row>
    <row r="35" spans="2:15" ht="21" thickBot="1" x14ac:dyDescent="0.35">
      <c r="B35" s="40"/>
      <c r="C35" s="42"/>
      <c r="D35" s="23"/>
      <c r="E35" s="9">
        <v>0</v>
      </c>
      <c r="F35" s="9">
        <v>0</v>
      </c>
      <c r="G35" s="9">
        <f>F34-F35</f>
        <v>0</v>
      </c>
      <c r="H35" s="9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0"/>
      <c r="O35" s="26"/>
    </row>
    <row r="36" spans="2:15" ht="20.25" x14ac:dyDescent="0.3">
      <c r="B36" s="39">
        <v>11</v>
      </c>
      <c r="C36" s="41"/>
      <c r="D36" s="22"/>
      <c r="E36" s="22"/>
      <c r="F36" s="7">
        <v>0</v>
      </c>
      <c r="G36" s="24">
        <f>F37/2</f>
        <v>0</v>
      </c>
      <c r="H36" s="24">
        <f>G37/2</f>
        <v>0</v>
      </c>
      <c r="I36" s="7">
        <v>0</v>
      </c>
      <c r="J36" s="8">
        <v>0</v>
      </c>
      <c r="K36" s="12">
        <v>0</v>
      </c>
      <c r="L36" s="8">
        <v>0</v>
      </c>
      <c r="M36" s="8">
        <v>0</v>
      </c>
      <c r="N36" s="8">
        <v>0</v>
      </c>
      <c r="O36" s="25"/>
    </row>
    <row r="37" spans="2:15" ht="21" thickBot="1" x14ac:dyDescent="0.35">
      <c r="B37" s="40"/>
      <c r="C37" s="42"/>
      <c r="D37" s="23"/>
      <c r="E37" s="9">
        <v>0</v>
      </c>
      <c r="F37" s="9">
        <v>0</v>
      </c>
      <c r="G37" s="9">
        <f>F36-F37</f>
        <v>0</v>
      </c>
      <c r="H37" s="9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0"/>
      <c r="O37" s="26"/>
    </row>
    <row r="38" spans="2:15" ht="20.25" x14ac:dyDescent="0.3">
      <c r="B38" s="39">
        <v>12</v>
      </c>
      <c r="C38" s="41"/>
      <c r="D38" s="22"/>
      <c r="E38" s="22"/>
      <c r="F38" s="7">
        <v>0</v>
      </c>
      <c r="G38" s="24">
        <f>F39/2</f>
        <v>0</v>
      </c>
      <c r="H38" s="24">
        <f>G39/2</f>
        <v>0</v>
      </c>
      <c r="I38" s="7">
        <v>0</v>
      </c>
      <c r="J38" s="8">
        <v>0</v>
      </c>
      <c r="K38" s="12">
        <v>0</v>
      </c>
      <c r="L38" s="8">
        <v>0</v>
      </c>
      <c r="M38" s="8">
        <v>0</v>
      </c>
      <c r="N38" s="8">
        <v>0</v>
      </c>
      <c r="O38" s="25"/>
    </row>
    <row r="39" spans="2:15" ht="21" thickBot="1" x14ac:dyDescent="0.35">
      <c r="B39" s="40"/>
      <c r="C39" s="42"/>
      <c r="D39" s="23"/>
      <c r="E39" s="9">
        <v>0</v>
      </c>
      <c r="F39" s="9">
        <v>0</v>
      </c>
      <c r="G39" s="9">
        <f>F38-F39</f>
        <v>0</v>
      </c>
      <c r="H39" s="9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0"/>
      <c r="O39" s="26"/>
    </row>
    <row r="40" spans="2:15" x14ac:dyDescent="0.2">
      <c r="D40" s="3"/>
    </row>
    <row r="41" spans="2:15" ht="20.25" x14ac:dyDescent="0.3">
      <c r="D41" s="28" t="s">
        <v>23</v>
      </c>
    </row>
  </sheetData>
  <mergeCells count="28"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22:B23"/>
    <mergeCell ref="C22:C23"/>
    <mergeCell ref="B24:B25"/>
    <mergeCell ref="C24:C25"/>
    <mergeCell ref="B26:B27"/>
    <mergeCell ref="C26:C27"/>
    <mergeCell ref="B28:B29"/>
    <mergeCell ref="C28:C29"/>
    <mergeCell ref="B36:B37"/>
    <mergeCell ref="C36:C37"/>
    <mergeCell ref="B38:B39"/>
    <mergeCell ref="C38:C39"/>
    <mergeCell ref="B30:B31"/>
    <mergeCell ref="C30:C31"/>
    <mergeCell ref="B32:B33"/>
    <mergeCell ref="C32:C33"/>
    <mergeCell ref="B34:B35"/>
    <mergeCell ref="C34:C35"/>
  </mergeCells>
  <conditionalFormatting sqref="E10">
    <cfRule type="cellIs" dxfId="9400" priority="1078" stopIfTrue="1" operator="greaterThanOrEqual">
      <formula>700</formula>
    </cfRule>
    <cfRule type="cellIs" dxfId="9399" priority="1075" stopIfTrue="1" operator="lessThan">
      <formula>700</formula>
    </cfRule>
  </conditionalFormatting>
  <conditionalFormatting sqref="E12">
    <cfRule type="cellIs" dxfId="9398" priority="559" stopIfTrue="1" operator="lessThan">
      <formula>700</formula>
    </cfRule>
    <cfRule type="cellIs" dxfId="9397" priority="562" stopIfTrue="1" operator="greaterThanOrEqual">
      <formula>700</formula>
    </cfRule>
  </conditionalFormatting>
  <conditionalFormatting sqref="E14">
    <cfRule type="cellIs" dxfId="9396" priority="516" stopIfTrue="1" operator="lessThan">
      <formula>700</formula>
    </cfRule>
    <cfRule type="cellIs" dxfId="9395" priority="519" stopIfTrue="1" operator="greaterThanOrEqual">
      <formula>700</formula>
    </cfRule>
  </conditionalFormatting>
  <conditionalFormatting sqref="E16">
    <cfRule type="cellIs" dxfId="9394" priority="473" stopIfTrue="1" operator="lessThan">
      <formula>700</formula>
    </cfRule>
    <cfRule type="cellIs" dxfId="9393" priority="476" stopIfTrue="1" operator="greaterThanOrEqual">
      <formula>700</formula>
    </cfRule>
  </conditionalFormatting>
  <conditionalFormatting sqref="E25">
    <cfRule type="cellIs" dxfId="9392" priority="433" stopIfTrue="1" operator="greaterThanOrEqual">
      <formula>700</formula>
    </cfRule>
    <cfRule type="cellIs" dxfId="9391" priority="430" stopIfTrue="1" operator="lessThan">
      <formula>700</formula>
    </cfRule>
  </conditionalFormatting>
  <conditionalFormatting sqref="E27">
    <cfRule type="cellIs" dxfId="9390" priority="387" stopIfTrue="1" operator="lessThan">
      <formula>700</formula>
    </cfRule>
    <cfRule type="cellIs" dxfId="9389" priority="390" stopIfTrue="1" operator="greaterThanOrEqual">
      <formula>700</formula>
    </cfRule>
  </conditionalFormatting>
  <conditionalFormatting sqref="E29">
    <cfRule type="cellIs" dxfId="9388" priority="344" stopIfTrue="1" operator="lessThan">
      <formula>700</formula>
    </cfRule>
    <cfRule type="cellIs" dxfId="9387" priority="347" stopIfTrue="1" operator="greaterThanOrEqual">
      <formula>700</formula>
    </cfRule>
  </conditionalFormatting>
  <conditionalFormatting sqref="E31">
    <cfRule type="cellIs" dxfId="9386" priority="301" stopIfTrue="1" operator="lessThan">
      <formula>700</formula>
    </cfRule>
    <cfRule type="cellIs" dxfId="9385" priority="304" stopIfTrue="1" operator="greaterThanOrEqual">
      <formula>700</formula>
    </cfRule>
  </conditionalFormatting>
  <conditionalFormatting sqref="E33">
    <cfRule type="cellIs" dxfId="9384" priority="258" stopIfTrue="1" operator="lessThan">
      <formula>700</formula>
    </cfRule>
    <cfRule type="cellIs" dxfId="9383" priority="261" stopIfTrue="1" operator="greaterThanOrEqual">
      <formula>700</formula>
    </cfRule>
  </conditionalFormatting>
  <conditionalFormatting sqref="E35">
    <cfRule type="cellIs" dxfId="9382" priority="215" stopIfTrue="1" operator="lessThan">
      <formula>700</formula>
    </cfRule>
    <cfRule type="cellIs" dxfId="9381" priority="218" stopIfTrue="1" operator="greaterThanOrEqual">
      <formula>700</formula>
    </cfRule>
  </conditionalFormatting>
  <conditionalFormatting sqref="E37">
    <cfRule type="cellIs" dxfId="9380" priority="175" stopIfTrue="1" operator="greaterThanOrEqual">
      <formula>700</formula>
    </cfRule>
    <cfRule type="cellIs" dxfId="9379" priority="172" stopIfTrue="1" operator="lessThan">
      <formula>700</formula>
    </cfRule>
  </conditionalFormatting>
  <conditionalFormatting sqref="E39">
    <cfRule type="cellIs" dxfId="9378" priority="132" stopIfTrue="1" operator="greaterThanOrEqual">
      <formula>700</formula>
    </cfRule>
    <cfRule type="cellIs" dxfId="9377" priority="129" stopIfTrue="1" operator="lessThan">
      <formula>700</formula>
    </cfRule>
  </conditionalFormatting>
  <conditionalFormatting sqref="F9">
    <cfRule type="cellIs" dxfId="9376" priority="1076" stopIfTrue="1" operator="lessThan">
      <formula>2300</formula>
    </cfRule>
    <cfRule type="cellIs" dxfId="9375" priority="1060" stopIfTrue="1" operator="between">
      <formula>2300</formula>
      <formula>2400</formula>
    </cfRule>
    <cfRule type="cellIs" dxfId="9374" priority="1077" stopIfTrue="1" operator="greaterThan">
      <formula>2400</formula>
    </cfRule>
  </conditionalFormatting>
  <conditionalFormatting sqref="F10">
    <cfRule type="cellIs" dxfId="9373" priority="1074" stopIfTrue="1" operator="lessThan">
      <formula>860</formula>
    </cfRule>
    <cfRule type="cellIs" dxfId="9372" priority="1073" stopIfTrue="1" operator="greaterThan">
      <formula>1000</formula>
    </cfRule>
    <cfRule type="cellIs" dxfId="9371" priority="1085" stopIfTrue="1" operator="between">
      <formula>860</formula>
      <formula>1000</formula>
    </cfRule>
  </conditionalFormatting>
  <conditionalFormatting sqref="F11">
    <cfRule type="cellIs" dxfId="9370" priority="561" stopIfTrue="1" operator="greaterThan">
      <formula>2400</formula>
    </cfRule>
    <cfRule type="cellIs" dxfId="9369" priority="544" stopIfTrue="1" operator="between">
      <formula>2300</formula>
      <formula>2400</formula>
    </cfRule>
    <cfRule type="cellIs" dxfId="9368" priority="560" stopIfTrue="1" operator="lessThan">
      <formula>2300</formula>
    </cfRule>
  </conditionalFormatting>
  <conditionalFormatting sqref="F12">
    <cfRule type="cellIs" dxfId="9367" priority="557" stopIfTrue="1" operator="greaterThan">
      <formula>1000</formula>
    </cfRule>
    <cfRule type="cellIs" dxfId="9366" priority="569" stopIfTrue="1" operator="between">
      <formula>860</formula>
      <formula>1000</formula>
    </cfRule>
    <cfRule type="cellIs" dxfId="9365" priority="558" stopIfTrue="1" operator="lessThan">
      <formula>860</formula>
    </cfRule>
  </conditionalFormatting>
  <conditionalFormatting sqref="F13">
    <cfRule type="cellIs" dxfId="9364" priority="517" stopIfTrue="1" operator="lessThan">
      <formula>2300</formula>
    </cfRule>
    <cfRule type="cellIs" dxfId="9363" priority="518" stopIfTrue="1" operator="greaterThan">
      <formula>2400</formula>
    </cfRule>
    <cfRule type="cellIs" dxfId="9362" priority="501" stopIfTrue="1" operator="between">
      <formula>2300</formula>
      <formula>2400</formula>
    </cfRule>
  </conditionalFormatting>
  <conditionalFormatting sqref="F14">
    <cfRule type="cellIs" dxfId="9361" priority="514" stopIfTrue="1" operator="greaterThan">
      <formula>1000</formula>
    </cfRule>
    <cfRule type="cellIs" dxfId="9360" priority="515" stopIfTrue="1" operator="lessThan">
      <formula>860</formula>
    </cfRule>
    <cfRule type="cellIs" dxfId="9359" priority="526" stopIfTrue="1" operator="between">
      <formula>860</formula>
      <formula>1000</formula>
    </cfRule>
  </conditionalFormatting>
  <conditionalFormatting sqref="F15">
    <cfRule type="cellIs" dxfId="9358" priority="474" stopIfTrue="1" operator="lessThan">
      <formula>2300</formula>
    </cfRule>
    <cfRule type="cellIs" dxfId="9357" priority="458" stopIfTrue="1" operator="between">
      <formula>2300</formula>
      <formula>2400</formula>
    </cfRule>
    <cfRule type="cellIs" dxfId="9356" priority="475" stopIfTrue="1" operator="greaterThan">
      <formula>2400</formula>
    </cfRule>
  </conditionalFormatting>
  <conditionalFormatting sqref="F16">
    <cfRule type="cellIs" dxfId="9355" priority="471" stopIfTrue="1" operator="greaterThan">
      <formula>1000</formula>
    </cfRule>
    <cfRule type="cellIs" dxfId="9354" priority="483" stopIfTrue="1" operator="between">
      <formula>860</formula>
      <formula>1000</formula>
    </cfRule>
    <cfRule type="cellIs" dxfId="9353" priority="472" stopIfTrue="1" operator="lessThan">
      <formula>860</formula>
    </cfRule>
  </conditionalFormatting>
  <conditionalFormatting sqref="F24">
    <cfRule type="cellIs" dxfId="9352" priority="415" stopIfTrue="1" operator="between">
      <formula>2300</formula>
      <formula>2400</formula>
    </cfRule>
    <cfRule type="cellIs" dxfId="9351" priority="431" stopIfTrue="1" operator="lessThan">
      <formula>2300</formula>
    </cfRule>
    <cfRule type="cellIs" dxfId="9350" priority="432" stopIfTrue="1" operator="greaterThan">
      <formula>2400</formula>
    </cfRule>
  </conditionalFormatting>
  <conditionalFormatting sqref="F25">
    <cfRule type="cellIs" dxfId="9349" priority="429" stopIfTrue="1" operator="lessThan">
      <formula>860</formula>
    </cfRule>
    <cfRule type="cellIs" dxfId="9348" priority="428" stopIfTrue="1" operator="greaterThan">
      <formula>1000</formula>
    </cfRule>
    <cfRule type="cellIs" dxfId="9347" priority="440" stopIfTrue="1" operator="between">
      <formula>860</formula>
      <formula>1000</formula>
    </cfRule>
  </conditionalFormatting>
  <conditionalFormatting sqref="F26">
    <cfRule type="cellIs" dxfId="9346" priority="389" stopIfTrue="1" operator="greaterThan">
      <formula>2400</formula>
    </cfRule>
    <cfRule type="cellIs" dxfId="9345" priority="388" stopIfTrue="1" operator="lessThan">
      <formula>2300</formula>
    </cfRule>
    <cfRule type="cellIs" dxfId="9344" priority="372" stopIfTrue="1" operator="between">
      <formula>2300</formula>
      <formula>2400</formula>
    </cfRule>
  </conditionalFormatting>
  <conditionalFormatting sqref="F27">
    <cfRule type="cellIs" dxfId="9343" priority="397" stopIfTrue="1" operator="between">
      <formula>860</formula>
      <formula>1000</formula>
    </cfRule>
    <cfRule type="cellIs" dxfId="9342" priority="386" stopIfTrue="1" operator="lessThan">
      <formula>860</formula>
    </cfRule>
    <cfRule type="cellIs" dxfId="9341" priority="385" stopIfTrue="1" operator="greaterThan">
      <formula>1000</formula>
    </cfRule>
  </conditionalFormatting>
  <conditionalFormatting sqref="F28">
    <cfRule type="cellIs" dxfId="9340" priority="345" stopIfTrue="1" operator="lessThan">
      <formula>2300</formula>
    </cfRule>
    <cfRule type="cellIs" dxfId="9339" priority="346" stopIfTrue="1" operator="greaterThan">
      <formula>2400</formula>
    </cfRule>
    <cfRule type="cellIs" dxfId="9338" priority="329" stopIfTrue="1" operator="between">
      <formula>2300</formula>
      <formula>2400</formula>
    </cfRule>
  </conditionalFormatting>
  <conditionalFormatting sqref="F29">
    <cfRule type="cellIs" dxfId="9337" priority="343" stopIfTrue="1" operator="lessThan">
      <formula>860</formula>
    </cfRule>
    <cfRule type="cellIs" dxfId="9336" priority="342" stopIfTrue="1" operator="greaterThan">
      <formula>1000</formula>
    </cfRule>
    <cfRule type="cellIs" dxfId="9335" priority="354" stopIfTrue="1" operator="between">
      <formula>860</formula>
      <formula>1000</formula>
    </cfRule>
  </conditionalFormatting>
  <conditionalFormatting sqref="F30">
    <cfRule type="cellIs" dxfId="9334" priority="286" stopIfTrue="1" operator="between">
      <formula>2300</formula>
      <formula>2400</formula>
    </cfRule>
    <cfRule type="cellIs" dxfId="9333" priority="302" stopIfTrue="1" operator="lessThan">
      <formula>2300</formula>
    </cfRule>
    <cfRule type="cellIs" dxfId="9332" priority="303" stopIfTrue="1" operator="greaterThan">
      <formula>2400</formula>
    </cfRule>
  </conditionalFormatting>
  <conditionalFormatting sqref="F31">
    <cfRule type="cellIs" dxfId="9331" priority="311" stopIfTrue="1" operator="between">
      <formula>860</formula>
      <formula>1000</formula>
    </cfRule>
    <cfRule type="cellIs" dxfId="9330" priority="300" stopIfTrue="1" operator="lessThan">
      <formula>860</formula>
    </cfRule>
    <cfRule type="cellIs" dxfId="9329" priority="299" stopIfTrue="1" operator="greaterThan">
      <formula>1000</formula>
    </cfRule>
  </conditionalFormatting>
  <conditionalFormatting sqref="F32">
    <cfRule type="cellIs" dxfId="9328" priority="259" stopIfTrue="1" operator="lessThan">
      <formula>2300</formula>
    </cfRule>
    <cfRule type="cellIs" dxfId="9327" priority="260" stopIfTrue="1" operator="greaterThan">
      <formula>2400</formula>
    </cfRule>
    <cfRule type="cellIs" dxfId="9326" priority="243" stopIfTrue="1" operator="between">
      <formula>2300</formula>
      <formula>2400</formula>
    </cfRule>
  </conditionalFormatting>
  <conditionalFormatting sqref="F33">
    <cfRule type="cellIs" dxfId="9325" priority="268" stopIfTrue="1" operator="between">
      <formula>860</formula>
      <formula>1000</formula>
    </cfRule>
    <cfRule type="cellIs" dxfId="9324" priority="256" stopIfTrue="1" operator="greaterThan">
      <formula>1000</formula>
    </cfRule>
    <cfRule type="cellIs" dxfId="9323" priority="257" stopIfTrue="1" operator="lessThan">
      <formula>860</formula>
    </cfRule>
  </conditionalFormatting>
  <conditionalFormatting sqref="F34">
    <cfRule type="cellIs" dxfId="9322" priority="200" stopIfTrue="1" operator="between">
      <formula>2300</formula>
      <formula>2400</formula>
    </cfRule>
    <cfRule type="cellIs" dxfId="9321" priority="216" stopIfTrue="1" operator="lessThan">
      <formula>2300</formula>
    </cfRule>
    <cfRule type="cellIs" dxfId="9320" priority="217" stopIfTrue="1" operator="greaterThan">
      <formula>2400</formula>
    </cfRule>
  </conditionalFormatting>
  <conditionalFormatting sqref="F35">
    <cfRule type="cellIs" dxfId="9319" priority="225" stopIfTrue="1" operator="between">
      <formula>860</formula>
      <formula>1000</formula>
    </cfRule>
    <cfRule type="cellIs" dxfId="9318" priority="213" stopIfTrue="1" operator="greaterThan">
      <formula>1000</formula>
    </cfRule>
    <cfRule type="cellIs" dxfId="9317" priority="214" stopIfTrue="1" operator="lessThan">
      <formula>860</formula>
    </cfRule>
  </conditionalFormatting>
  <conditionalFormatting sqref="F36">
    <cfRule type="cellIs" dxfId="9316" priority="174" stopIfTrue="1" operator="greaterThan">
      <formula>2400</formula>
    </cfRule>
    <cfRule type="cellIs" dxfId="9315" priority="173" stopIfTrue="1" operator="lessThan">
      <formula>2300</formula>
    </cfRule>
    <cfRule type="cellIs" dxfId="9314" priority="157" stopIfTrue="1" operator="between">
      <formula>2300</formula>
      <formula>2400</formula>
    </cfRule>
  </conditionalFormatting>
  <conditionalFormatting sqref="F37">
    <cfRule type="cellIs" dxfId="9313" priority="171" stopIfTrue="1" operator="lessThan">
      <formula>860</formula>
    </cfRule>
    <cfRule type="cellIs" dxfId="9312" priority="182" stopIfTrue="1" operator="between">
      <formula>860</formula>
      <formula>1000</formula>
    </cfRule>
    <cfRule type="cellIs" dxfId="9311" priority="170" stopIfTrue="1" operator="greaterThan">
      <formula>1000</formula>
    </cfRule>
  </conditionalFormatting>
  <conditionalFormatting sqref="F38">
    <cfRule type="cellIs" dxfId="9310" priority="131" stopIfTrue="1" operator="greaterThan">
      <formula>2400</formula>
    </cfRule>
    <cfRule type="cellIs" dxfId="9309" priority="130" stopIfTrue="1" operator="lessThan">
      <formula>2300</formula>
    </cfRule>
    <cfRule type="cellIs" dxfId="9308" priority="114" stopIfTrue="1" operator="between">
      <formula>2300</formula>
      <formula>2400</formula>
    </cfRule>
  </conditionalFormatting>
  <conditionalFormatting sqref="F39">
    <cfRule type="cellIs" dxfId="9307" priority="128" stopIfTrue="1" operator="lessThan">
      <formula>860</formula>
    </cfRule>
    <cfRule type="cellIs" dxfId="9306" priority="139" stopIfTrue="1" operator="between">
      <formula>860</formula>
      <formula>1000</formula>
    </cfRule>
    <cfRule type="cellIs" dxfId="9305" priority="127" stopIfTrue="1" operator="greaterThan">
      <formula>1000</formula>
    </cfRule>
  </conditionalFormatting>
  <conditionalFormatting sqref="G9">
    <cfRule type="cellIs" dxfId="9304" priority="1072" stopIfTrue="1" operator="lessThan">
      <formula>430</formula>
    </cfRule>
    <cfRule type="cellIs" dxfId="9303" priority="1071" stopIfTrue="1" operator="greaterThan">
      <formula>500</formula>
    </cfRule>
    <cfRule type="cellIs" dxfId="9302" priority="1084" stopIfTrue="1" operator="between">
      <formula>430</formula>
      <formula>500</formula>
    </cfRule>
  </conditionalFormatting>
  <conditionalFormatting sqref="G10">
    <cfRule type="cellIs" dxfId="9301" priority="1070" stopIfTrue="1" operator="lessThan">
      <formula>1300</formula>
    </cfRule>
    <cfRule type="cellIs" dxfId="9300" priority="1069" stopIfTrue="1" operator="greaterThan">
      <formula>1540</formula>
    </cfRule>
    <cfRule type="cellIs" dxfId="9299" priority="1083" stopIfTrue="1" operator="between">
      <formula>1300</formula>
      <formula>1540</formula>
    </cfRule>
  </conditionalFormatting>
  <conditionalFormatting sqref="G11">
    <cfRule type="cellIs" dxfId="9298" priority="556" stopIfTrue="1" operator="lessThan">
      <formula>430</formula>
    </cfRule>
    <cfRule type="cellIs" dxfId="9297" priority="555" stopIfTrue="1" operator="greaterThan">
      <formula>500</formula>
    </cfRule>
    <cfRule type="cellIs" dxfId="9296" priority="568" stopIfTrue="1" operator="between">
      <formula>430</formula>
      <formula>500</formula>
    </cfRule>
  </conditionalFormatting>
  <conditionalFormatting sqref="G12">
    <cfRule type="cellIs" dxfId="9295" priority="554" stopIfTrue="1" operator="lessThan">
      <formula>1300</formula>
    </cfRule>
    <cfRule type="cellIs" dxfId="9294" priority="553" stopIfTrue="1" operator="greaterThan">
      <formula>1540</formula>
    </cfRule>
    <cfRule type="cellIs" dxfId="9293" priority="567" stopIfTrue="1" operator="between">
      <formula>1300</formula>
      <formula>1540</formula>
    </cfRule>
  </conditionalFormatting>
  <conditionalFormatting sqref="G13">
    <cfRule type="cellIs" dxfId="9292" priority="513" stopIfTrue="1" operator="lessThan">
      <formula>430</formula>
    </cfRule>
    <cfRule type="cellIs" dxfId="9291" priority="525" stopIfTrue="1" operator="between">
      <formula>430</formula>
      <formula>500</formula>
    </cfRule>
    <cfRule type="cellIs" dxfId="9290" priority="512" stopIfTrue="1" operator="greaterThan">
      <formula>500</formula>
    </cfRule>
  </conditionalFormatting>
  <conditionalFormatting sqref="G14">
    <cfRule type="cellIs" dxfId="9289" priority="524" stopIfTrue="1" operator="between">
      <formula>1300</formula>
      <formula>1540</formula>
    </cfRule>
    <cfRule type="cellIs" dxfId="9288" priority="511" stopIfTrue="1" operator="lessThan">
      <formula>1300</formula>
    </cfRule>
    <cfRule type="cellIs" dxfId="9287" priority="510" stopIfTrue="1" operator="greaterThan">
      <formula>1540</formula>
    </cfRule>
  </conditionalFormatting>
  <conditionalFormatting sqref="G15">
    <cfRule type="cellIs" dxfId="9286" priority="482" stopIfTrue="1" operator="between">
      <formula>430</formula>
      <formula>500</formula>
    </cfRule>
    <cfRule type="cellIs" dxfId="9285" priority="470" stopIfTrue="1" operator="lessThan">
      <formula>430</formula>
    </cfRule>
    <cfRule type="cellIs" dxfId="9284" priority="469" stopIfTrue="1" operator="greaterThan">
      <formula>500</formula>
    </cfRule>
  </conditionalFormatting>
  <conditionalFormatting sqref="G16">
    <cfRule type="cellIs" dxfId="9283" priority="481" stopIfTrue="1" operator="between">
      <formula>1300</formula>
      <formula>1540</formula>
    </cfRule>
    <cfRule type="cellIs" dxfId="9282" priority="467" stopIfTrue="1" operator="greaterThan">
      <formula>1540</formula>
    </cfRule>
    <cfRule type="cellIs" dxfId="9281" priority="468" stopIfTrue="1" operator="lessThan">
      <formula>1300</formula>
    </cfRule>
  </conditionalFormatting>
  <conditionalFormatting sqref="G24">
    <cfRule type="cellIs" dxfId="9280" priority="439" stopIfTrue="1" operator="between">
      <formula>430</formula>
      <formula>500</formula>
    </cfRule>
    <cfRule type="cellIs" dxfId="9279" priority="427" stopIfTrue="1" operator="lessThan">
      <formula>430</formula>
    </cfRule>
    <cfRule type="cellIs" dxfId="9278" priority="426" stopIfTrue="1" operator="greaterThan">
      <formula>500</formula>
    </cfRule>
  </conditionalFormatting>
  <conditionalFormatting sqref="G25">
    <cfRule type="cellIs" dxfId="9277" priority="425" stopIfTrue="1" operator="lessThan">
      <formula>1300</formula>
    </cfRule>
    <cfRule type="cellIs" dxfId="9276" priority="438" stopIfTrue="1" operator="between">
      <formula>1300</formula>
      <formula>1540</formula>
    </cfRule>
    <cfRule type="cellIs" dxfId="9275" priority="424" stopIfTrue="1" operator="greaterThan">
      <formula>1540</formula>
    </cfRule>
  </conditionalFormatting>
  <conditionalFormatting sqref="G26">
    <cfRule type="cellIs" dxfId="9274" priority="384" stopIfTrue="1" operator="lessThan">
      <formula>430</formula>
    </cfRule>
    <cfRule type="cellIs" dxfId="9273" priority="383" stopIfTrue="1" operator="greaterThan">
      <formula>500</formula>
    </cfRule>
    <cfRule type="cellIs" dxfId="9272" priority="396" stopIfTrue="1" operator="between">
      <formula>430</formula>
      <formula>500</formula>
    </cfRule>
  </conditionalFormatting>
  <conditionalFormatting sqref="G27">
    <cfRule type="cellIs" dxfId="9271" priority="395" stopIfTrue="1" operator="between">
      <formula>1300</formula>
      <formula>1540</formula>
    </cfRule>
    <cfRule type="cellIs" dxfId="9270" priority="382" stopIfTrue="1" operator="lessThan">
      <formula>1300</formula>
    </cfRule>
    <cfRule type="cellIs" dxfId="9269" priority="381" stopIfTrue="1" operator="greaterThan">
      <formula>1540</formula>
    </cfRule>
  </conditionalFormatting>
  <conditionalFormatting sqref="G28">
    <cfRule type="cellIs" dxfId="9268" priority="341" stopIfTrue="1" operator="lessThan">
      <formula>430</formula>
    </cfRule>
    <cfRule type="cellIs" dxfId="9267" priority="340" stopIfTrue="1" operator="greaterThan">
      <formula>500</formula>
    </cfRule>
    <cfRule type="cellIs" dxfId="9266" priority="353" stopIfTrue="1" operator="between">
      <formula>430</formula>
      <formula>500</formula>
    </cfRule>
  </conditionalFormatting>
  <conditionalFormatting sqref="G29">
    <cfRule type="cellIs" dxfId="9265" priority="338" stopIfTrue="1" operator="greaterThan">
      <formula>1540</formula>
    </cfRule>
    <cfRule type="cellIs" dxfId="9264" priority="352" stopIfTrue="1" operator="between">
      <formula>1300</formula>
      <formula>1540</formula>
    </cfRule>
    <cfRule type="cellIs" dxfId="9263" priority="339" stopIfTrue="1" operator="lessThan">
      <formula>1300</formula>
    </cfRule>
  </conditionalFormatting>
  <conditionalFormatting sqref="G30">
    <cfRule type="cellIs" dxfId="9262" priority="297" stopIfTrue="1" operator="greaterThan">
      <formula>500</formula>
    </cfRule>
    <cfRule type="cellIs" dxfId="9261" priority="298" stopIfTrue="1" operator="lessThan">
      <formula>430</formula>
    </cfRule>
    <cfRule type="cellIs" dxfId="9260" priority="310" stopIfTrue="1" operator="between">
      <formula>430</formula>
      <formula>500</formula>
    </cfRule>
  </conditionalFormatting>
  <conditionalFormatting sqref="G31">
    <cfRule type="cellIs" dxfId="9259" priority="295" stopIfTrue="1" operator="greaterThan">
      <formula>1540</formula>
    </cfRule>
    <cfRule type="cellIs" dxfId="9258" priority="296" stopIfTrue="1" operator="lessThan">
      <formula>1300</formula>
    </cfRule>
    <cfRule type="cellIs" dxfId="9257" priority="309" stopIfTrue="1" operator="between">
      <formula>1300</formula>
      <formula>1540</formula>
    </cfRule>
  </conditionalFormatting>
  <conditionalFormatting sqref="G32">
    <cfRule type="cellIs" dxfId="9256" priority="255" stopIfTrue="1" operator="lessThan">
      <formula>430</formula>
    </cfRule>
    <cfRule type="cellIs" dxfId="9255" priority="254" stopIfTrue="1" operator="greaterThan">
      <formula>500</formula>
    </cfRule>
    <cfRule type="cellIs" dxfId="9254" priority="267" stopIfTrue="1" operator="between">
      <formula>430</formula>
      <formula>500</formula>
    </cfRule>
  </conditionalFormatting>
  <conditionalFormatting sqref="G33">
    <cfRule type="cellIs" dxfId="9253" priority="253" stopIfTrue="1" operator="lessThan">
      <formula>1300</formula>
    </cfRule>
    <cfRule type="cellIs" dxfId="9252" priority="266" stopIfTrue="1" operator="between">
      <formula>1300</formula>
      <formula>1540</formula>
    </cfRule>
    <cfRule type="cellIs" dxfId="9251" priority="252" stopIfTrue="1" operator="greaterThan">
      <formula>1540</formula>
    </cfRule>
  </conditionalFormatting>
  <conditionalFormatting sqref="G34">
    <cfRule type="cellIs" dxfId="9250" priority="224" stopIfTrue="1" operator="between">
      <formula>430</formula>
      <formula>500</formula>
    </cfRule>
    <cfRule type="cellIs" dxfId="9249" priority="212" stopIfTrue="1" operator="lessThan">
      <formula>430</formula>
    </cfRule>
    <cfRule type="cellIs" dxfId="9248" priority="211" stopIfTrue="1" operator="greaterThan">
      <formula>500</formula>
    </cfRule>
  </conditionalFormatting>
  <conditionalFormatting sqref="G35">
    <cfRule type="cellIs" dxfId="9247" priority="223" stopIfTrue="1" operator="between">
      <formula>1300</formula>
      <formula>1540</formula>
    </cfRule>
    <cfRule type="cellIs" dxfId="9246" priority="210" stopIfTrue="1" operator="lessThan">
      <formula>1300</formula>
    </cfRule>
    <cfRule type="cellIs" dxfId="9245" priority="209" stopIfTrue="1" operator="greaterThan">
      <formula>1540</formula>
    </cfRule>
  </conditionalFormatting>
  <conditionalFormatting sqref="G36">
    <cfRule type="cellIs" dxfId="9244" priority="181" stopIfTrue="1" operator="between">
      <formula>430</formula>
      <formula>500</formula>
    </cfRule>
    <cfRule type="cellIs" dxfId="9243" priority="169" stopIfTrue="1" operator="lessThan">
      <formula>430</formula>
    </cfRule>
    <cfRule type="cellIs" dxfId="9242" priority="168" stopIfTrue="1" operator="greaterThan">
      <formula>500</formula>
    </cfRule>
  </conditionalFormatting>
  <conditionalFormatting sqref="G37">
    <cfRule type="cellIs" dxfId="9241" priority="167" stopIfTrue="1" operator="lessThan">
      <formula>1300</formula>
    </cfRule>
    <cfRule type="cellIs" dxfId="9240" priority="180" stopIfTrue="1" operator="between">
      <formula>1300</formula>
      <formula>1540</formula>
    </cfRule>
    <cfRule type="cellIs" dxfId="9239" priority="166" stopIfTrue="1" operator="greaterThan">
      <formula>1540</formula>
    </cfRule>
  </conditionalFormatting>
  <conditionalFormatting sqref="G38">
    <cfRule type="cellIs" dxfId="9238" priority="126" stopIfTrue="1" operator="lessThan">
      <formula>430</formula>
    </cfRule>
    <cfRule type="cellIs" dxfId="9237" priority="125" stopIfTrue="1" operator="greaterThan">
      <formula>500</formula>
    </cfRule>
    <cfRule type="cellIs" dxfId="9236" priority="138" stopIfTrue="1" operator="between">
      <formula>430</formula>
      <formula>500</formula>
    </cfRule>
  </conditionalFormatting>
  <conditionalFormatting sqref="G39">
    <cfRule type="cellIs" dxfId="9235" priority="137" stopIfTrue="1" operator="between">
      <formula>1300</formula>
      <formula>1540</formula>
    </cfRule>
    <cfRule type="cellIs" dxfId="9234" priority="124" stopIfTrue="1" operator="lessThan">
      <formula>1300</formula>
    </cfRule>
    <cfRule type="cellIs" dxfId="9233" priority="123" stopIfTrue="1" operator="greaterThan">
      <formula>1540</formula>
    </cfRule>
  </conditionalFormatting>
  <conditionalFormatting sqref="H9">
    <cfRule type="cellIs" dxfId="9232" priority="1067" stopIfTrue="1" operator="greaterThan">
      <formula>770</formula>
    </cfRule>
    <cfRule type="cellIs" dxfId="9231" priority="1082" stopIfTrue="1" operator="between">
      <formula>650</formula>
      <formula>770</formula>
    </cfRule>
    <cfRule type="cellIs" dxfId="9230" priority="1068" stopIfTrue="1" operator="lessThan">
      <formula>650</formula>
    </cfRule>
  </conditionalFormatting>
  <conditionalFormatting sqref="H10">
    <cfRule type="cellIs" dxfId="9229" priority="1065" stopIfTrue="1" operator="greaterThan">
      <formula>330</formula>
    </cfRule>
    <cfRule type="cellIs" dxfId="9228" priority="1066" stopIfTrue="1" operator="lessThan">
      <formula>250</formula>
    </cfRule>
    <cfRule type="cellIs" dxfId="9227" priority="1081" stopIfTrue="1" operator="between">
      <formula>250</formula>
      <formula>330</formula>
    </cfRule>
  </conditionalFormatting>
  <conditionalFormatting sqref="H11">
    <cfRule type="cellIs" dxfId="9226" priority="551" stopIfTrue="1" operator="greaterThan">
      <formula>770</formula>
    </cfRule>
    <cfRule type="cellIs" dxfId="9225" priority="566" stopIfTrue="1" operator="between">
      <formula>650</formula>
      <formula>770</formula>
    </cfRule>
    <cfRule type="cellIs" dxfId="9224" priority="552" stopIfTrue="1" operator="lessThan">
      <formula>650</formula>
    </cfRule>
  </conditionalFormatting>
  <conditionalFormatting sqref="H12">
    <cfRule type="cellIs" dxfId="9223" priority="565" stopIfTrue="1" operator="between">
      <formula>250</formula>
      <formula>330</formula>
    </cfRule>
    <cfRule type="cellIs" dxfId="9222" priority="549" stopIfTrue="1" operator="greaterThan">
      <formula>330</formula>
    </cfRule>
    <cfRule type="cellIs" dxfId="9221" priority="550" stopIfTrue="1" operator="lessThan">
      <formula>250</formula>
    </cfRule>
  </conditionalFormatting>
  <conditionalFormatting sqref="H13">
    <cfRule type="cellIs" dxfId="9220" priority="523" stopIfTrue="1" operator="between">
      <formula>650</formula>
      <formula>770</formula>
    </cfRule>
    <cfRule type="cellIs" dxfId="9219" priority="508" stopIfTrue="1" operator="greaterThan">
      <formula>770</formula>
    </cfRule>
    <cfRule type="cellIs" dxfId="9218" priority="509" stopIfTrue="1" operator="lessThan">
      <formula>650</formula>
    </cfRule>
  </conditionalFormatting>
  <conditionalFormatting sqref="H14">
    <cfRule type="cellIs" dxfId="9217" priority="507" stopIfTrue="1" operator="lessThan">
      <formula>250</formula>
    </cfRule>
    <cfRule type="cellIs" dxfId="9216" priority="522" stopIfTrue="1" operator="between">
      <formula>250</formula>
      <formula>330</formula>
    </cfRule>
    <cfRule type="cellIs" dxfId="9215" priority="506" stopIfTrue="1" operator="greaterThan">
      <formula>330</formula>
    </cfRule>
  </conditionalFormatting>
  <conditionalFormatting sqref="H15">
    <cfRule type="cellIs" dxfId="9214" priority="480" stopIfTrue="1" operator="between">
      <formula>650</formula>
      <formula>770</formula>
    </cfRule>
    <cfRule type="cellIs" dxfId="9213" priority="466" stopIfTrue="1" operator="lessThan">
      <formula>650</formula>
    </cfRule>
    <cfRule type="cellIs" dxfId="9212" priority="465" stopIfTrue="1" operator="greaterThan">
      <formula>770</formula>
    </cfRule>
  </conditionalFormatting>
  <conditionalFormatting sqref="H16">
    <cfRule type="cellIs" dxfId="9211" priority="463" stopIfTrue="1" operator="greaterThan">
      <formula>330</formula>
    </cfRule>
    <cfRule type="cellIs" dxfId="9210" priority="464" stopIfTrue="1" operator="lessThan">
      <formula>250</formula>
    </cfRule>
    <cfRule type="cellIs" dxfId="9209" priority="479" stopIfTrue="1" operator="between">
      <formula>250</formula>
      <formula>330</formula>
    </cfRule>
  </conditionalFormatting>
  <conditionalFormatting sqref="H24">
    <cfRule type="cellIs" dxfId="9208" priority="437" stopIfTrue="1" operator="between">
      <formula>650</formula>
      <formula>770</formula>
    </cfRule>
    <cfRule type="cellIs" dxfId="9207" priority="423" stopIfTrue="1" operator="lessThan">
      <formula>650</formula>
    </cfRule>
    <cfRule type="cellIs" dxfId="9206" priority="422" stopIfTrue="1" operator="greaterThan">
      <formula>770</formula>
    </cfRule>
  </conditionalFormatting>
  <conditionalFormatting sqref="H25">
    <cfRule type="cellIs" dxfId="9205" priority="421" stopIfTrue="1" operator="lessThan">
      <formula>250</formula>
    </cfRule>
    <cfRule type="cellIs" dxfId="9204" priority="436" stopIfTrue="1" operator="between">
      <formula>250</formula>
      <formula>330</formula>
    </cfRule>
    <cfRule type="cellIs" dxfId="9203" priority="420" stopIfTrue="1" operator="greaterThan">
      <formula>330</formula>
    </cfRule>
  </conditionalFormatting>
  <conditionalFormatting sqref="H26">
    <cfRule type="cellIs" dxfId="9202" priority="379" stopIfTrue="1" operator="greaterThan">
      <formula>770</formula>
    </cfRule>
    <cfRule type="cellIs" dxfId="9201" priority="380" stopIfTrue="1" operator="lessThan">
      <formula>650</formula>
    </cfRule>
    <cfRule type="cellIs" dxfId="9200" priority="394" stopIfTrue="1" operator="between">
      <formula>650</formula>
      <formula>770</formula>
    </cfRule>
  </conditionalFormatting>
  <conditionalFormatting sqref="H27">
    <cfRule type="cellIs" dxfId="9199" priority="377" stopIfTrue="1" operator="greaterThan">
      <formula>330</formula>
    </cfRule>
    <cfRule type="cellIs" dxfId="9198" priority="378" stopIfTrue="1" operator="lessThan">
      <formula>250</formula>
    </cfRule>
    <cfRule type="cellIs" dxfId="9197" priority="393" stopIfTrue="1" operator="between">
      <formula>250</formula>
      <formula>330</formula>
    </cfRule>
  </conditionalFormatting>
  <conditionalFormatting sqref="H28">
    <cfRule type="cellIs" dxfId="9196" priority="337" stopIfTrue="1" operator="lessThan">
      <formula>650</formula>
    </cfRule>
    <cfRule type="cellIs" dxfId="9195" priority="351" stopIfTrue="1" operator="between">
      <formula>650</formula>
      <formula>770</formula>
    </cfRule>
    <cfRule type="cellIs" dxfId="9194" priority="336" stopIfTrue="1" operator="greaterThan">
      <formula>770</formula>
    </cfRule>
  </conditionalFormatting>
  <conditionalFormatting sqref="H29">
    <cfRule type="cellIs" dxfId="9193" priority="350" stopIfTrue="1" operator="between">
      <formula>250</formula>
      <formula>330</formula>
    </cfRule>
    <cfRule type="cellIs" dxfId="9192" priority="334" stopIfTrue="1" operator="greaterThan">
      <formula>330</formula>
    </cfRule>
    <cfRule type="cellIs" dxfId="9191" priority="335" stopIfTrue="1" operator="lessThan">
      <formula>250</formula>
    </cfRule>
  </conditionalFormatting>
  <conditionalFormatting sqref="H30">
    <cfRule type="cellIs" dxfId="9190" priority="294" stopIfTrue="1" operator="lessThan">
      <formula>650</formula>
    </cfRule>
    <cfRule type="cellIs" dxfId="9189" priority="293" stopIfTrue="1" operator="greaterThan">
      <formula>770</formula>
    </cfRule>
    <cfRule type="cellIs" dxfId="9188" priority="308" stopIfTrue="1" operator="between">
      <formula>650</formula>
      <formula>770</formula>
    </cfRule>
  </conditionalFormatting>
  <conditionalFormatting sqref="H31">
    <cfRule type="cellIs" dxfId="9187" priority="307" stopIfTrue="1" operator="between">
      <formula>250</formula>
      <formula>330</formula>
    </cfRule>
    <cfRule type="cellIs" dxfId="9186" priority="292" stopIfTrue="1" operator="lessThan">
      <formula>250</formula>
    </cfRule>
    <cfRule type="cellIs" dxfId="9185" priority="291" stopIfTrue="1" operator="greaterThan">
      <formula>330</formula>
    </cfRule>
  </conditionalFormatting>
  <conditionalFormatting sqref="H32">
    <cfRule type="cellIs" dxfId="9184" priority="250" stopIfTrue="1" operator="greaterThan">
      <formula>770</formula>
    </cfRule>
    <cfRule type="cellIs" dxfId="9183" priority="265" stopIfTrue="1" operator="between">
      <formula>650</formula>
      <formula>770</formula>
    </cfRule>
    <cfRule type="cellIs" dxfId="9182" priority="251" stopIfTrue="1" operator="lessThan">
      <formula>650</formula>
    </cfRule>
  </conditionalFormatting>
  <conditionalFormatting sqref="H33">
    <cfRule type="cellIs" dxfId="9181" priority="248" stopIfTrue="1" operator="greaterThan">
      <formula>330</formula>
    </cfRule>
    <cfRule type="cellIs" dxfId="9180" priority="249" stopIfTrue="1" operator="lessThan">
      <formula>250</formula>
    </cfRule>
    <cfRule type="cellIs" dxfId="9179" priority="264" stopIfTrue="1" operator="between">
      <formula>250</formula>
      <formula>330</formula>
    </cfRule>
  </conditionalFormatting>
  <conditionalFormatting sqref="H34">
    <cfRule type="cellIs" dxfId="9178" priority="208" stopIfTrue="1" operator="lessThan">
      <formula>650</formula>
    </cfRule>
    <cfRule type="cellIs" dxfId="9177" priority="207" stopIfTrue="1" operator="greaterThan">
      <formula>770</formula>
    </cfRule>
    <cfRule type="cellIs" dxfId="9176" priority="222" stopIfTrue="1" operator="between">
      <formula>650</formula>
      <formula>770</formula>
    </cfRule>
  </conditionalFormatting>
  <conditionalFormatting sqref="H35">
    <cfRule type="cellIs" dxfId="9175" priority="221" stopIfTrue="1" operator="between">
      <formula>250</formula>
      <formula>330</formula>
    </cfRule>
    <cfRule type="cellIs" dxfId="9174" priority="206" stopIfTrue="1" operator="lessThan">
      <formula>250</formula>
    </cfRule>
    <cfRule type="cellIs" dxfId="9173" priority="205" stopIfTrue="1" operator="greaterThan">
      <formula>330</formula>
    </cfRule>
  </conditionalFormatting>
  <conditionalFormatting sqref="H36">
    <cfRule type="cellIs" dxfId="9172" priority="179" stopIfTrue="1" operator="between">
      <formula>650</formula>
      <formula>770</formula>
    </cfRule>
    <cfRule type="cellIs" dxfId="9171" priority="164" stopIfTrue="1" operator="greaterThan">
      <formula>770</formula>
    </cfRule>
    <cfRule type="cellIs" dxfId="9170" priority="165" stopIfTrue="1" operator="lessThan">
      <formula>650</formula>
    </cfRule>
  </conditionalFormatting>
  <conditionalFormatting sqref="H37">
    <cfRule type="cellIs" dxfId="9169" priority="178" stopIfTrue="1" operator="between">
      <formula>250</formula>
      <formula>330</formula>
    </cfRule>
    <cfRule type="cellIs" dxfId="9168" priority="163" stopIfTrue="1" operator="lessThan">
      <formula>250</formula>
    </cfRule>
    <cfRule type="cellIs" dxfId="9167" priority="162" stopIfTrue="1" operator="greaterThan">
      <formula>330</formula>
    </cfRule>
  </conditionalFormatting>
  <conditionalFormatting sqref="H38">
    <cfRule type="cellIs" dxfId="9166" priority="136" stopIfTrue="1" operator="between">
      <formula>650</formula>
      <formula>770</formula>
    </cfRule>
    <cfRule type="cellIs" dxfId="9165" priority="121" stopIfTrue="1" operator="greaterThan">
      <formula>770</formula>
    </cfRule>
    <cfRule type="cellIs" dxfId="9164" priority="122" stopIfTrue="1" operator="lessThan">
      <formula>650</formula>
    </cfRule>
  </conditionalFormatting>
  <conditionalFormatting sqref="H39">
    <cfRule type="cellIs" dxfId="9163" priority="135" stopIfTrue="1" operator="between">
      <formula>250</formula>
      <formula>330</formula>
    </cfRule>
    <cfRule type="cellIs" dxfId="9162" priority="119" stopIfTrue="1" operator="greaterThan">
      <formula>330</formula>
    </cfRule>
    <cfRule type="cellIs" dxfId="9161" priority="120" stopIfTrue="1" operator="lessThan">
      <formula>250</formula>
    </cfRule>
  </conditionalFormatting>
  <conditionalFormatting sqref="I9">
    <cfRule type="cellIs" dxfId="9160" priority="1063" stopIfTrue="1" operator="greaterThan">
      <formula>160</formula>
    </cfRule>
    <cfRule type="cellIs" dxfId="9159" priority="1064" stopIfTrue="1" operator="lessThan">
      <formula>150</formula>
    </cfRule>
    <cfRule type="cellIs" dxfId="9158" priority="1080" stopIfTrue="1" operator="between">
      <formula>150</formula>
      <formula>160</formula>
    </cfRule>
  </conditionalFormatting>
  <conditionalFormatting sqref="I10">
    <cfRule type="cellIs" dxfId="9157" priority="1079" stopIfTrue="1" operator="between">
      <formula>23</formula>
      <formula>28</formula>
    </cfRule>
    <cfRule type="cellIs" dxfId="9156" priority="1061" stopIfTrue="1" operator="greaterThan">
      <formula>28</formula>
    </cfRule>
    <cfRule type="cellIs" dxfId="9155" priority="1062" stopIfTrue="1" operator="lessThan">
      <formula>23</formula>
    </cfRule>
  </conditionalFormatting>
  <conditionalFormatting sqref="I11">
    <cfRule type="cellIs" dxfId="9154" priority="547" stopIfTrue="1" operator="greaterThan">
      <formula>160</formula>
    </cfRule>
    <cfRule type="cellIs" dxfId="9153" priority="564" stopIfTrue="1" operator="between">
      <formula>150</formula>
      <formula>160</formula>
    </cfRule>
    <cfRule type="cellIs" dxfId="9152" priority="548" stopIfTrue="1" operator="lessThan">
      <formula>150</formula>
    </cfRule>
  </conditionalFormatting>
  <conditionalFormatting sqref="I12">
    <cfRule type="cellIs" dxfId="9151" priority="546" stopIfTrue="1" operator="lessThan">
      <formula>23</formula>
    </cfRule>
    <cfRule type="cellIs" dxfId="9150" priority="545" stopIfTrue="1" operator="greaterThan">
      <formula>28</formula>
    </cfRule>
    <cfRule type="cellIs" dxfId="9149" priority="563" stopIfTrue="1" operator="between">
      <formula>23</formula>
      <formula>28</formula>
    </cfRule>
  </conditionalFormatting>
  <conditionalFormatting sqref="I13">
    <cfRule type="cellIs" dxfId="9148" priority="521" stopIfTrue="1" operator="between">
      <formula>150</formula>
      <formula>160</formula>
    </cfRule>
    <cfRule type="cellIs" dxfId="9147" priority="504" stopIfTrue="1" operator="greaterThan">
      <formula>160</formula>
    </cfRule>
    <cfRule type="cellIs" dxfId="9146" priority="505" stopIfTrue="1" operator="lessThan">
      <formula>150</formula>
    </cfRule>
  </conditionalFormatting>
  <conditionalFormatting sqref="I14">
    <cfRule type="cellIs" dxfId="9145" priority="520" stopIfTrue="1" operator="between">
      <formula>23</formula>
      <formula>28</formula>
    </cfRule>
    <cfRule type="cellIs" dxfId="9144" priority="502" stopIfTrue="1" operator="greaterThan">
      <formula>28</formula>
    </cfRule>
    <cfRule type="cellIs" dxfId="9143" priority="503" stopIfTrue="1" operator="lessThan">
      <formula>23</formula>
    </cfRule>
  </conditionalFormatting>
  <conditionalFormatting sqref="I15">
    <cfRule type="cellIs" dxfId="9142" priority="461" stopIfTrue="1" operator="greaterThan">
      <formula>160</formula>
    </cfRule>
    <cfRule type="cellIs" dxfId="9141" priority="462" stopIfTrue="1" operator="lessThan">
      <formula>150</formula>
    </cfRule>
    <cfRule type="cellIs" dxfId="9140" priority="478" stopIfTrue="1" operator="between">
      <formula>150</formula>
      <formula>160</formula>
    </cfRule>
  </conditionalFormatting>
  <conditionalFormatting sqref="I16">
    <cfRule type="cellIs" dxfId="9139" priority="459" stopIfTrue="1" operator="greaterThan">
      <formula>28</formula>
    </cfRule>
    <cfRule type="cellIs" dxfId="9138" priority="460" stopIfTrue="1" operator="lessThan">
      <formula>23</formula>
    </cfRule>
    <cfRule type="cellIs" dxfId="9137" priority="477" stopIfTrue="1" operator="between">
      <formula>23</formula>
      <formula>28</formula>
    </cfRule>
  </conditionalFormatting>
  <conditionalFormatting sqref="I24">
    <cfRule type="cellIs" dxfId="9136" priority="419" stopIfTrue="1" operator="lessThan">
      <formula>150</formula>
    </cfRule>
    <cfRule type="cellIs" dxfId="9135" priority="418" stopIfTrue="1" operator="greaterThan">
      <formula>160</formula>
    </cfRule>
    <cfRule type="cellIs" dxfId="9134" priority="435" stopIfTrue="1" operator="between">
      <formula>150</formula>
      <formula>160</formula>
    </cfRule>
  </conditionalFormatting>
  <conditionalFormatting sqref="I25">
    <cfRule type="cellIs" dxfId="9133" priority="417" stopIfTrue="1" operator="lessThan">
      <formula>23</formula>
    </cfRule>
    <cfRule type="cellIs" dxfId="9132" priority="416" stopIfTrue="1" operator="greaterThan">
      <formula>28</formula>
    </cfRule>
    <cfRule type="cellIs" dxfId="9131" priority="434" stopIfTrue="1" operator="between">
      <formula>23</formula>
      <formula>28</formula>
    </cfRule>
  </conditionalFormatting>
  <conditionalFormatting sqref="I26">
    <cfRule type="cellIs" dxfId="9130" priority="376" stopIfTrue="1" operator="lessThan">
      <formula>150</formula>
    </cfRule>
    <cfRule type="cellIs" dxfId="9129" priority="392" stopIfTrue="1" operator="between">
      <formula>150</formula>
      <formula>160</formula>
    </cfRule>
    <cfRule type="cellIs" dxfId="9128" priority="375" stopIfTrue="1" operator="greaterThan">
      <formula>160</formula>
    </cfRule>
  </conditionalFormatting>
  <conditionalFormatting sqref="I27">
    <cfRule type="cellIs" dxfId="9127" priority="373" stopIfTrue="1" operator="greaterThan">
      <formula>28</formula>
    </cfRule>
    <cfRule type="cellIs" dxfId="9126" priority="391" stopIfTrue="1" operator="between">
      <formula>23</formula>
      <formula>28</formula>
    </cfRule>
    <cfRule type="cellIs" dxfId="9125" priority="374" stopIfTrue="1" operator="lessThan">
      <formula>23</formula>
    </cfRule>
  </conditionalFormatting>
  <conditionalFormatting sqref="I28">
    <cfRule type="cellIs" dxfId="9124" priority="349" stopIfTrue="1" operator="between">
      <formula>150</formula>
      <formula>160</formula>
    </cfRule>
    <cfRule type="cellIs" dxfId="9123" priority="333" stopIfTrue="1" operator="lessThan">
      <formula>150</formula>
    </cfRule>
    <cfRule type="cellIs" dxfId="9122" priority="332" stopIfTrue="1" operator="greaterThan">
      <formula>160</formula>
    </cfRule>
  </conditionalFormatting>
  <conditionalFormatting sqref="I29">
    <cfRule type="cellIs" dxfId="9121" priority="331" stopIfTrue="1" operator="lessThan">
      <formula>23</formula>
    </cfRule>
    <cfRule type="cellIs" dxfId="9120" priority="330" stopIfTrue="1" operator="greaterThan">
      <formula>28</formula>
    </cfRule>
    <cfRule type="cellIs" dxfId="9119" priority="348" stopIfTrue="1" operator="between">
      <formula>23</formula>
      <formula>28</formula>
    </cfRule>
  </conditionalFormatting>
  <conditionalFormatting sqref="I30">
    <cfRule type="cellIs" dxfId="9118" priority="290" stopIfTrue="1" operator="lessThan">
      <formula>150</formula>
    </cfRule>
    <cfRule type="cellIs" dxfId="9117" priority="306" stopIfTrue="1" operator="between">
      <formula>150</formula>
      <formula>160</formula>
    </cfRule>
    <cfRule type="cellIs" dxfId="9116" priority="289" stopIfTrue="1" operator="greaterThan">
      <formula>160</formula>
    </cfRule>
  </conditionalFormatting>
  <conditionalFormatting sqref="I31">
    <cfRule type="cellIs" dxfId="9115" priority="287" stopIfTrue="1" operator="greaterThan">
      <formula>28</formula>
    </cfRule>
    <cfRule type="cellIs" dxfId="9114" priority="288" stopIfTrue="1" operator="lessThan">
      <formula>23</formula>
    </cfRule>
    <cfRule type="cellIs" dxfId="9113" priority="305" stopIfTrue="1" operator="between">
      <formula>23</formula>
      <formula>28</formula>
    </cfRule>
  </conditionalFormatting>
  <conditionalFormatting sqref="I32">
    <cfRule type="cellIs" dxfId="9112" priority="247" stopIfTrue="1" operator="lessThan">
      <formula>150</formula>
    </cfRule>
    <cfRule type="cellIs" dxfId="9111" priority="263" stopIfTrue="1" operator="between">
      <formula>150</formula>
      <formula>160</formula>
    </cfRule>
    <cfRule type="cellIs" dxfId="9110" priority="246" stopIfTrue="1" operator="greaterThan">
      <formula>160</formula>
    </cfRule>
  </conditionalFormatting>
  <conditionalFormatting sqref="I33">
    <cfRule type="cellIs" dxfId="9109" priority="245" stopIfTrue="1" operator="lessThan">
      <formula>23</formula>
    </cfRule>
    <cfRule type="cellIs" dxfId="9108" priority="244" stopIfTrue="1" operator="greaterThan">
      <formula>28</formula>
    </cfRule>
    <cfRule type="cellIs" dxfId="9107" priority="262" stopIfTrue="1" operator="between">
      <formula>23</formula>
      <formula>28</formula>
    </cfRule>
  </conditionalFormatting>
  <conditionalFormatting sqref="I34">
    <cfRule type="cellIs" dxfId="9106" priority="203" stopIfTrue="1" operator="greaterThan">
      <formula>160</formula>
    </cfRule>
    <cfRule type="cellIs" dxfId="9105" priority="204" stopIfTrue="1" operator="lessThan">
      <formula>150</formula>
    </cfRule>
    <cfRule type="cellIs" dxfId="9104" priority="220" stopIfTrue="1" operator="between">
      <formula>150</formula>
      <formula>160</formula>
    </cfRule>
  </conditionalFormatting>
  <conditionalFormatting sqref="I35">
    <cfRule type="cellIs" dxfId="9103" priority="201" stopIfTrue="1" operator="greaterThan">
      <formula>28</formula>
    </cfRule>
    <cfRule type="cellIs" dxfId="9102" priority="202" stopIfTrue="1" operator="lessThan">
      <formula>23</formula>
    </cfRule>
    <cfRule type="cellIs" dxfId="9101" priority="219" stopIfTrue="1" operator="between">
      <formula>23</formula>
      <formula>28</formula>
    </cfRule>
  </conditionalFormatting>
  <conditionalFormatting sqref="I36">
    <cfRule type="cellIs" dxfId="9100" priority="161" stopIfTrue="1" operator="lessThan">
      <formula>150</formula>
    </cfRule>
    <cfRule type="cellIs" dxfId="9099" priority="177" stopIfTrue="1" operator="between">
      <formula>150</formula>
      <formula>160</formula>
    </cfRule>
    <cfRule type="cellIs" dxfId="9098" priority="160" stopIfTrue="1" operator="greaterThan">
      <formula>160</formula>
    </cfRule>
  </conditionalFormatting>
  <conditionalFormatting sqref="I37">
    <cfRule type="cellIs" dxfId="9097" priority="176" stopIfTrue="1" operator="between">
      <formula>23</formula>
      <formula>28</formula>
    </cfRule>
    <cfRule type="cellIs" dxfId="9096" priority="159" stopIfTrue="1" operator="lessThan">
      <formula>23</formula>
    </cfRule>
    <cfRule type="cellIs" dxfId="9095" priority="158" stopIfTrue="1" operator="greaterThan">
      <formula>28</formula>
    </cfRule>
  </conditionalFormatting>
  <conditionalFormatting sqref="I38">
    <cfRule type="cellIs" dxfId="9094" priority="118" stopIfTrue="1" operator="lessThan">
      <formula>150</formula>
    </cfRule>
    <cfRule type="cellIs" dxfId="9093" priority="117" stopIfTrue="1" operator="greaterThan">
      <formula>160</formula>
    </cfRule>
    <cfRule type="cellIs" dxfId="9092" priority="134" stopIfTrue="1" operator="between">
      <formula>150</formula>
      <formula>160</formula>
    </cfRule>
  </conditionalFormatting>
  <conditionalFormatting sqref="I39">
    <cfRule type="cellIs" dxfId="9091" priority="115" stopIfTrue="1" operator="greaterThan">
      <formula>28</formula>
    </cfRule>
    <cfRule type="cellIs" dxfId="9090" priority="133" stopIfTrue="1" operator="between">
      <formula>23</formula>
      <formula>28</formula>
    </cfRule>
    <cfRule type="cellIs" dxfId="9089" priority="116" stopIfTrue="1" operator="lessThan">
      <formula>23</formula>
    </cfRule>
  </conditionalFormatting>
  <conditionalFormatting sqref="K9">
    <cfRule type="cellIs" dxfId="9028" priority="1057" stopIfTrue="1" operator="between">
      <formula>1</formula>
      <formula>100</formula>
    </cfRule>
  </conditionalFormatting>
  <conditionalFormatting sqref="K10">
    <cfRule type="cellIs" dxfId="9027" priority="1048" stopIfTrue="1" operator="lessThan">
      <formula>$K9-2.5</formula>
    </cfRule>
    <cfRule type="cellIs" dxfId="9026" priority="1058" stopIfTrue="1" operator="greaterThanOrEqual">
      <formula>$K9-2.5</formula>
    </cfRule>
  </conditionalFormatting>
  <conditionalFormatting sqref="K11">
    <cfRule type="cellIs" dxfId="9025" priority="541" stopIfTrue="1" operator="between">
      <formula>1</formula>
      <formula>100</formula>
    </cfRule>
  </conditionalFormatting>
  <conditionalFormatting sqref="K12">
    <cfRule type="cellIs" dxfId="9024" priority="532" stopIfTrue="1" operator="lessThan">
      <formula>$K11-2.5</formula>
    </cfRule>
    <cfRule type="cellIs" dxfId="9023" priority="542" stopIfTrue="1" operator="greaterThanOrEqual">
      <formula>$K11-2.5</formula>
    </cfRule>
  </conditionalFormatting>
  <conditionalFormatting sqref="K13">
    <cfRule type="cellIs" dxfId="9022" priority="498" stopIfTrue="1" operator="between">
      <formula>1</formula>
      <formula>100</formula>
    </cfRule>
  </conditionalFormatting>
  <conditionalFormatting sqref="K14">
    <cfRule type="cellIs" dxfId="9021" priority="499" stopIfTrue="1" operator="greaterThanOrEqual">
      <formula>$K13-2.5</formula>
    </cfRule>
    <cfRule type="cellIs" dxfId="9020" priority="489" stopIfTrue="1" operator="lessThan">
      <formula>$K13-2.5</formula>
    </cfRule>
  </conditionalFormatting>
  <conditionalFormatting sqref="K15">
    <cfRule type="cellIs" dxfId="9019" priority="455" stopIfTrue="1" operator="between">
      <formula>1</formula>
      <formula>100</formula>
    </cfRule>
  </conditionalFormatting>
  <conditionalFormatting sqref="K16">
    <cfRule type="cellIs" dxfId="9018" priority="446" stopIfTrue="1" operator="lessThan">
      <formula>$K15-2.5</formula>
    </cfRule>
    <cfRule type="cellIs" dxfId="9017" priority="456" stopIfTrue="1" operator="greaterThanOrEqual">
      <formula>$K15-2.5</formula>
    </cfRule>
  </conditionalFormatting>
  <conditionalFormatting sqref="K24">
    <cfRule type="cellIs" dxfId="9016" priority="412" stopIfTrue="1" operator="between">
      <formula>1</formula>
      <formula>100</formula>
    </cfRule>
  </conditionalFormatting>
  <conditionalFormatting sqref="K25">
    <cfRule type="cellIs" dxfId="9015" priority="403" stopIfTrue="1" operator="lessThan">
      <formula>$K24-2.5</formula>
    </cfRule>
    <cfRule type="cellIs" dxfId="9014" priority="413" stopIfTrue="1" operator="greaterThanOrEqual">
      <formula>$K24-2.5</formula>
    </cfRule>
  </conditionalFormatting>
  <conditionalFormatting sqref="K26">
    <cfRule type="cellIs" dxfId="9013" priority="369" stopIfTrue="1" operator="between">
      <formula>1</formula>
      <formula>100</formula>
    </cfRule>
  </conditionalFormatting>
  <conditionalFormatting sqref="K27">
    <cfRule type="cellIs" dxfId="9012" priority="360" stopIfTrue="1" operator="lessThan">
      <formula>$K26-2.5</formula>
    </cfRule>
    <cfRule type="cellIs" dxfId="9011" priority="370" stopIfTrue="1" operator="greaterThanOrEqual">
      <formula>$K26-2.5</formula>
    </cfRule>
  </conditionalFormatting>
  <conditionalFormatting sqref="K28">
    <cfRule type="cellIs" dxfId="9010" priority="326" stopIfTrue="1" operator="between">
      <formula>1</formula>
      <formula>100</formula>
    </cfRule>
  </conditionalFormatting>
  <conditionalFormatting sqref="K29">
    <cfRule type="cellIs" dxfId="9009" priority="317" stopIfTrue="1" operator="lessThan">
      <formula>$K28-2.5</formula>
    </cfRule>
    <cfRule type="cellIs" dxfId="9008" priority="327" stopIfTrue="1" operator="greaterThanOrEqual">
      <formula>$K28-2.5</formula>
    </cfRule>
  </conditionalFormatting>
  <conditionalFormatting sqref="K30">
    <cfRule type="cellIs" dxfId="9007" priority="283" stopIfTrue="1" operator="between">
      <formula>1</formula>
      <formula>100</formula>
    </cfRule>
  </conditionalFormatting>
  <conditionalFormatting sqref="K31">
    <cfRule type="cellIs" dxfId="9006" priority="274" stopIfTrue="1" operator="lessThan">
      <formula>$K30-2.5</formula>
    </cfRule>
    <cfRule type="cellIs" dxfId="9005" priority="284" stopIfTrue="1" operator="greaterThanOrEqual">
      <formula>$K30-2.5</formula>
    </cfRule>
  </conditionalFormatting>
  <conditionalFormatting sqref="K32">
    <cfRule type="cellIs" dxfId="9004" priority="240" stopIfTrue="1" operator="between">
      <formula>1</formula>
      <formula>100</formula>
    </cfRule>
  </conditionalFormatting>
  <conditionalFormatting sqref="K33">
    <cfRule type="cellIs" dxfId="9003" priority="241" stopIfTrue="1" operator="greaterThanOrEqual">
      <formula>$K32-2.5</formula>
    </cfRule>
    <cfRule type="cellIs" dxfId="9002" priority="231" stopIfTrue="1" operator="lessThan">
      <formula>$K32-2.5</formula>
    </cfRule>
  </conditionalFormatting>
  <conditionalFormatting sqref="K34">
    <cfRule type="cellIs" dxfId="9001" priority="197" stopIfTrue="1" operator="between">
      <formula>1</formula>
      <formula>100</formula>
    </cfRule>
  </conditionalFormatting>
  <conditionalFormatting sqref="K35">
    <cfRule type="cellIs" dxfId="9000" priority="198" stopIfTrue="1" operator="greaterThanOrEqual">
      <formula>$K34-2.5</formula>
    </cfRule>
    <cfRule type="cellIs" dxfId="8999" priority="188" stopIfTrue="1" operator="lessThan">
      <formula>$K34-2.5</formula>
    </cfRule>
  </conditionalFormatting>
  <conditionalFormatting sqref="K36">
    <cfRule type="cellIs" dxfId="8998" priority="154" stopIfTrue="1" operator="between">
      <formula>1</formula>
      <formula>100</formula>
    </cfRule>
  </conditionalFormatting>
  <conditionalFormatting sqref="K37">
    <cfRule type="cellIs" dxfId="8997" priority="155" stopIfTrue="1" operator="greaterThanOrEqual">
      <formula>$K36-2.5</formula>
    </cfRule>
    <cfRule type="cellIs" dxfId="8996" priority="145" stopIfTrue="1" operator="lessThan">
      <formula>$K36-2.5</formula>
    </cfRule>
  </conditionalFormatting>
  <conditionalFormatting sqref="K38">
    <cfRule type="cellIs" dxfId="8995" priority="111" stopIfTrue="1" operator="between">
      <formula>1</formula>
      <formula>100</formula>
    </cfRule>
  </conditionalFormatting>
  <conditionalFormatting sqref="K39">
    <cfRule type="cellIs" dxfId="8994" priority="112" stopIfTrue="1" operator="greaterThanOrEqual">
      <formula>$K38-2.5</formula>
    </cfRule>
    <cfRule type="cellIs" dxfId="8993" priority="102" stopIfTrue="1" operator="lessThan">
      <formula>$K38-2.5</formula>
    </cfRule>
  </conditionalFormatting>
  <conditionalFormatting sqref="L9">
    <cfRule type="cellIs" dxfId="8992" priority="1047" stopIfTrue="1" operator="greaterThan">
      <formula>$I10*0.9</formula>
    </cfRule>
    <cfRule type="cellIs" dxfId="8991" priority="1055" stopIfTrue="1" operator="lessThanOrEqual">
      <formula>$I10*0.9</formula>
    </cfRule>
  </conditionalFormatting>
  <conditionalFormatting sqref="L10">
    <cfRule type="cellIs" dxfId="8990" priority="1046" stopIfTrue="1" operator="greaterThan">
      <formula>$I10+8</formula>
    </cfRule>
    <cfRule type="cellIs" dxfId="8989" priority="1054" stopIfTrue="1" operator="lessThanOrEqual">
      <formula>$I10+8</formula>
    </cfRule>
  </conditionalFormatting>
  <conditionalFormatting sqref="L11">
    <cfRule type="cellIs" dxfId="8988" priority="539" stopIfTrue="1" operator="lessThanOrEqual">
      <formula>$I12*0.9</formula>
    </cfRule>
    <cfRule type="cellIs" dxfId="8987" priority="531" stopIfTrue="1" operator="greaterThan">
      <formula>$I12*0.9</formula>
    </cfRule>
  </conditionalFormatting>
  <conditionalFormatting sqref="L12">
    <cfRule type="cellIs" dxfId="8986" priority="538" stopIfTrue="1" operator="lessThanOrEqual">
      <formula>$I12+8</formula>
    </cfRule>
    <cfRule type="cellIs" dxfId="8985" priority="530" stopIfTrue="1" operator="greaterThan">
      <formula>$I12+8</formula>
    </cfRule>
  </conditionalFormatting>
  <conditionalFormatting sqref="L13">
    <cfRule type="cellIs" dxfId="8984" priority="488" stopIfTrue="1" operator="greaterThan">
      <formula>$I14*0.9</formula>
    </cfRule>
    <cfRule type="cellIs" dxfId="8983" priority="496" stopIfTrue="1" operator="lessThanOrEqual">
      <formula>$I14*0.9</formula>
    </cfRule>
  </conditionalFormatting>
  <conditionalFormatting sqref="L14">
    <cfRule type="cellIs" dxfId="8982" priority="495" stopIfTrue="1" operator="lessThanOrEqual">
      <formula>$I14+8</formula>
    </cfRule>
    <cfRule type="cellIs" dxfId="8981" priority="487" stopIfTrue="1" operator="greaterThan">
      <formula>$I14+8</formula>
    </cfRule>
  </conditionalFormatting>
  <conditionalFormatting sqref="L15">
    <cfRule type="cellIs" dxfId="8980" priority="445" stopIfTrue="1" operator="greaterThan">
      <formula>$I16*0.9</formula>
    </cfRule>
    <cfRule type="cellIs" dxfId="8979" priority="453" stopIfTrue="1" operator="lessThanOrEqual">
      <formula>$I16*0.9</formula>
    </cfRule>
  </conditionalFormatting>
  <conditionalFormatting sqref="L16">
    <cfRule type="cellIs" dxfId="8978" priority="452" stopIfTrue="1" operator="lessThanOrEqual">
      <formula>$I16+8</formula>
    </cfRule>
    <cfRule type="cellIs" dxfId="8977" priority="444" stopIfTrue="1" operator="greaterThan">
      <formula>$I16+8</formula>
    </cfRule>
  </conditionalFormatting>
  <conditionalFormatting sqref="L24">
    <cfRule type="cellIs" dxfId="8976" priority="410" stopIfTrue="1" operator="lessThanOrEqual">
      <formula>$I25*0.9</formula>
    </cfRule>
    <cfRule type="cellIs" dxfId="8975" priority="402" stopIfTrue="1" operator="greaterThan">
      <formula>$I25*0.9</formula>
    </cfRule>
  </conditionalFormatting>
  <conditionalFormatting sqref="L25">
    <cfRule type="cellIs" dxfId="8974" priority="401" stopIfTrue="1" operator="greaterThan">
      <formula>$I25+8</formula>
    </cfRule>
    <cfRule type="cellIs" dxfId="8973" priority="409" stopIfTrue="1" operator="lessThanOrEqual">
      <formula>$I25+8</formula>
    </cfRule>
  </conditionalFormatting>
  <conditionalFormatting sqref="L26">
    <cfRule type="cellIs" dxfId="8972" priority="359" stopIfTrue="1" operator="greaterThan">
      <formula>$I27*0.9</formula>
    </cfRule>
    <cfRule type="cellIs" dxfId="8971" priority="367" stopIfTrue="1" operator="lessThanOrEqual">
      <formula>$I27*0.9</formula>
    </cfRule>
  </conditionalFormatting>
  <conditionalFormatting sqref="L27">
    <cfRule type="cellIs" dxfId="8970" priority="366" stopIfTrue="1" operator="lessThanOrEqual">
      <formula>$I27+8</formula>
    </cfRule>
    <cfRule type="cellIs" dxfId="8969" priority="358" stopIfTrue="1" operator="greaterThan">
      <formula>$I27+8</formula>
    </cfRule>
  </conditionalFormatting>
  <conditionalFormatting sqref="L28">
    <cfRule type="cellIs" dxfId="8968" priority="324" stopIfTrue="1" operator="lessThanOrEqual">
      <formula>$I29*0.9</formula>
    </cfRule>
    <cfRule type="cellIs" dxfId="8967" priority="316" stopIfTrue="1" operator="greaterThan">
      <formula>$I29*0.9</formula>
    </cfRule>
  </conditionalFormatting>
  <conditionalFormatting sqref="L29">
    <cfRule type="cellIs" dxfId="8966" priority="323" stopIfTrue="1" operator="lessThanOrEqual">
      <formula>$I29+8</formula>
    </cfRule>
    <cfRule type="cellIs" dxfId="8965" priority="315" stopIfTrue="1" operator="greaterThan">
      <formula>$I29+8</formula>
    </cfRule>
  </conditionalFormatting>
  <conditionalFormatting sqref="L30">
    <cfRule type="cellIs" dxfId="8964" priority="281" stopIfTrue="1" operator="lessThanOrEqual">
      <formula>$I31*0.9</formula>
    </cfRule>
    <cfRule type="cellIs" dxfId="8963" priority="273" stopIfTrue="1" operator="greaterThan">
      <formula>$I31*0.9</formula>
    </cfRule>
  </conditionalFormatting>
  <conditionalFormatting sqref="L31">
    <cfRule type="cellIs" dxfId="8962" priority="272" stopIfTrue="1" operator="greaterThan">
      <formula>$I31+8</formula>
    </cfRule>
    <cfRule type="cellIs" dxfId="8961" priority="280" stopIfTrue="1" operator="lessThanOrEqual">
      <formula>$I31+8</formula>
    </cfRule>
  </conditionalFormatting>
  <conditionalFormatting sqref="L32">
    <cfRule type="cellIs" dxfId="8960" priority="238" stopIfTrue="1" operator="lessThanOrEqual">
      <formula>$I33*0.9</formula>
    </cfRule>
    <cfRule type="cellIs" dxfId="8959" priority="230" stopIfTrue="1" operator="greaterThan">
      <formula>$I33*0.9</formula>
    </cfRule>
  </conditionalFormatting>
  <conditionalFormatting sqref="L33">
    <cfRule type="cellIs" dxfId="8958" priority="237" stopIfTrue="1" operator="lessThanOrEqual">
      <formula>$I33+8</formula>
    </cfRule>
    <cfRule type="cellIs" dxfId="8957" priority="229" stopIfTrue="1" operator="greaterThan">
      <formula>$I33+8</formula>
    </cfRule>
  </conditionalFormatting>
  <conditionalFormatting sqref="L34">
    <cfRule type="cellIs" dxfId="8956" priority="187" stopIfTrue="1" operator="greaterThan">
      <formula>$I35*0.9</formula>
    </cfRule>
    <cfRule type="cellIs" dxfId="8955" priority="195" stopIfTrue="1" operator="lessThanOrEqual">
      <formula>$I35*0.9</formula>
    </cfRule>
  </conditionalFormatting>
  <conditionalFormatting sqref="L35">
    <cfRule type="cellIs" dxfId="8954" priority="194" stopIfTrue="1" operator="lessThanOrEqual">
      <formula>$I35+8</formula>
    </cfRule>
    <cfRule type="cellIs" dxfId="8953" priority="186" stopIfTrue="1" operator="greaterThan">
      <formula>$I35+8</formula>
    </cfRule>
  </conditionalFormatting>
  <conditionalFormatting sqref="L36">
    <cfRule type="cellIs" dxfId="8952" priority="144" stopIfTrue="1" operator="greaterThan">
      <formula>$I37*0.9</formula>
    </cfRule>
    <cfRule type="cellIs" dxfId="8951" priority="152" stopIfTrue="1" operator="lessThanOrEqual">
      <formula>$I37*0.9</formula>
    </cfRule>
  </conditionalFormatting>
  <conditionalFormatting sqref="L37">
    <cfRule type="cellIs" dxfId="8950" priority="143" stopIfTrue="1" operator="greaterThan">
      <formula>$I37+8</formula>
    </cfRule>
    <cfRule type="cellIs" dxfId="8949" priority="151" stopIfTrue="1" operator="lessThanOrEqual">
      <formula>$I37+8</formula>
    </cfRule>
  </conditionalFormatting>
  <conditionalFormatting sqref="L38">
    <cfRule type="cellIs" dxfId="8948" priority="101" stopIfTrue="1" operator="greaterThan">
      <formula>$I39*0.9</formula>
    </cfRule>
    <cfRule type="cellIs" dxfId="8947" priority="109" stopIfTrue="1" operator="lessThanOrEqual">
      <formula>$I39*0.9</formula>
    </cfRule>
  </conditionalFormatting>
  <conditionalFormatting sqref="L39">
    <cfRule type="cellIs" dxfId="8946" priority="108" stopIfTrue="1" operator="lessThanOrEqual">
      <formula>$I39+8</formula>
    </cfRule>
    <cfRule type="cellIs" dxfId="8945" priority="100" stopIfTrue="1" operator="greaterThan">
      <formula>$I39+8</formula>
    </cfRule>
  </conditionalFormatting>
  <conditionalFormatting sqref="M9">
    <cfRule type="cellIs" dxfId="8944" priority="1053" stopIfTrue="1" operator="greaterThanOrEqual">
      <formula>$I10*0.9</formula>
    </cfRule>
    <cfRule type="cellIs" dxfId="8943" priority="1045" stopIfTrue="1" operator="lessThan">
      <formula>$I10*0.9</formula>
    </cfRule>
  </conditionalFormatting>
  <conditionalFormatting sqref="M10">
    <cfRule type="cellIs" dxfId="8942" priority="1044" stopIfTrue="1" operator="lessThan">
      <formula>$I10*0.4</formula>
    </cfRule>
    <cfRule type="cellIs" dxfId="8941" priority="1052" stopIfTrue="1" operator="greaterThanOrEqual">
      <formula>$I10*0.4</formula>
    </cfRule>
  </conditionalFormatting>
  <conditionalFormatting sqref="M11">
    <cfRule type="cellIs" dxfId="8940" priority="537" stopIfTrue="1" operator="greaterThanOrEqual">
      <formula>$I12*0.9</formula>
    </cfRule>
    <cfRule type="cellIs" dxfId="8939" priority="529" stopIfTrue="1" operator="lessThan">
      <formula>$I12*0.9</formula>
    </cfRule>
  </conditionalFormatting>
  <conditionalFormatting sqref="M12">
    <cfRule type="cellIs" dxfId="8938" priority="528" stopIfTrue="1" operator="lessThan">
      <formula>$I12*0.4</formula>
    </cfRule>
    <cfRule type="cellIs" dxfId="8937" priority="536" stopIfTrue="1" operator="greaterThanOrEqual">
      <formula>$I12*0.4</formula>
    </cfRule>
  </conditionalFormatting>
  <conditionalFormatting sqref="M13">
    <cfRule type="cellIs" dxfId="8936" priority="486" stopIfTrue="1" operator="lessThan">
      <formula>$I14*0.9</formula>
    </cfRule>
    <cfRule type="cellIs" dxfId="8935" priority="494" stopIfTrue="1" operator="greaterThanOrEqual">
      <formula>$I14*0.9</formula>
    </cfRule>
  </conditionalFormatting>
  <conditionalFormatting sqref="M14">
    <cfRule type="cellIs" dxfId="8934" priority="493" stopIfTrue="1" operator="greaterThanOrEqual">
      <formula>$I14*0.4</formula>
    </cfRule>
    <cfRule type="cellIs" dxfId="8933" priority="485" stopIfTrue="1" operator="lessThan">
      <formula>$I14*0.4</formula>
    </cfRule>
  </conditionalFormatting>
  <conditionalFormatting sqref="M15">
    <cfRule type="cellIs" dxfId="8932" priority="443" stopIfTrue="1" operator="lessThan">
      <formula>$I16*0.9</formula>
    </cfRule>
    <cfRule type="cellIs" dxfId="8931" priority="451" stopIfTrue="1" operator="greaterThanOrEqual">
      <formula>$I16*0.9</formula>
    </cfRule>
  </conditionalFormatting>
  <conditionalFormatting sqref="M16">
    <cfRule type="cellIs" dxfId="8930" priority="442" stopIfTrue="1" operator="lessThan">
      <formula>$I16*0.4</formula>
    </cfRule>
    <cfRule type="cellIs" dxfId="8929" priority="450" stopIfTrue="1" operator="greaterThanOrEqual">
      <formula>$I16*0.4</formula>
    </cfRule>
  </conditionalFormatting>
  <conditionalFormatting sqref="M24">
    <cfRule type="cellIs" dxfId="8928" priority="400" stopIfTrue="1" operator="lessThan">
      <formula>$I25*0.9</formula>
    </cfRule>
    <cfRule type="cellIs" dxfId="8927" priority="408" stopIfTrue="1" operator="greaterThanOrEqual">
      <formula>$I25*0.9</formula>
    </cfRule>
  </conditionalFormatting>
  <conditionalFormatting sqref="M25">
    <cfRule type="cellIs" dxfId="8926" priority="399" stopIfTrue="1" operator="lessThan">
      <formula>$I25*0.4</formula>
    </cfRule>
    <cfRule type="cellIs" dxfId="8925" priority="407" stopIfTrue="1" operator="greaterThanOrEqual">
      <formula>$I25*0.4</formula>
    </cfRule>
  </conditionalFormatting>
  <conditionalFormatting sqref="M26">
    <cfRule type="cellIs" dxfId="8924" priority="365" stopIfTrue="1" operator="greaterThanOrEqual">
      <formula>$I27*0.9</formula>
    </cfRule>
    <cfRule type="cellIs" dxfId="8923" priority="357" stopIfTrue="1" operator="lessThan">
      <formula>$I27*0.9</formula>
    </cfRule>
  </conditionalFormatting>
  <conditionalFormatting sqref="M27">
    <cfRule type="cellIs" dxfId="8922" priority="364" stopIfTrue="1" operator="greaterThanOrEqual">
      <formula>$I27*0.4</formula>
    </cfRule>
    <cfRule type="cellIs" dxfId="8921" priority="356" stopIfTrue="1" operator="lessThan">
      <formula>$I27*0.4</formula>
    </cfRule>
  </conditionalFormatting>
  <conditionalFormatting sqref="M28">
    <cfRule type="cellIs" dxfId="8920" priority="314" stopIfTrue="1" operator="lessThan">
      <formula>$I29*0.9</formula>
    </cfRule>
    <cfRule type="cellIs" dxfId="8919" priority="322" stopIfTrue="1" operator="greaterThanOrEqual">
      <formula>$I29*0.9</formula>
    </cfRule>
  </conditionalFormatting>
  <conditionalFormatting sqref="M29">
    <cfRule type="cellIs" dxfId="8918" priority="313" stopIfTrue="1" operator="lessThan">
      <formula>$I29*0.4</formula>
    </cfRule>
    <cfRule type="cellIs" dxfId="8917" priority="321" stopIfTrue="1" operator="greaterThanOrEqual">
      <formula>$I29*0.4</formula>
    </cfRule>
  </conditionalFormatting>
  <conditionalFormatting sqref="M30">
    <cfRule type="cellIs" dxfId="8916" priority="279" stopIfTrue="1" operator="greaterThanOrEqual">
      <formula>$I31*0.9</formula>
    </cfRule>
    <cfRule type="cellIs" dxfId="8915" priority="271" stopIfTrue="1" operator="lessThan">
      <formula>$I31*0.9</formula>
    </cfRule>
  </conditionalFormatting>
  <conditionalFormatting sqref="M31">
    <cfRule type="cellIs" dxfId="8914" priority="270" stopIfTrue="1" operator="lessThan">
      <formula>$I31*0.4</formula>
    </cfRule>
    <cfRule type="cellIs" dxfId="8913" priority="278" stopIfTrue="1" operator="greaterThanOrEqual">
      <formula>$I31*0.4</formula>
    </cfRule>
  </conditionalFormatting>
  <conditionalFormatting sqref="M32">
    <cfRule type="cellIs" dxfId="8912" priority="228" stopIfTrue="1" operator="lessThan">
      <formula>$I33*0.9</formula>
    </cfRule>
    <cfRule type="cellIs" dxfId="8911" priority="236" stopIfTrue="1" operator="greaterThanOrEqual">
      <formula>$I33*0.9</formula>
    </cfRule>
  </conditionalFormatting>
  <conditionalFormatting sqref="M33">
    <cfRule type="cellIs" dxfId="8910" priority="227" stopIfTrue="1" operator="lessThan">
      <formula>$I33*0.4</formula>
    </cfRule>
    <cfRule type="cellIs" dxfId="8909" priority="235" stopIfTrue="1" operator="greaterThanOrEqual">
      <formula>$I33*0.4</formula>
    </cfRule>
  </conditionalFormatting>
  <conditionalFormatting sqref="M34">
    <cfRule type="cellIs" dxfId="8908" priority="193" stopIfTrue="1" operator="greaterThanOrEqual">
      <formula>$I35*0.9</formula>
    </cfRule>
    <cfRule type="cellIs" dxfId="8907" priority="185" stopIfTrue="1" operator="lessThan">
      <formula>$I35*0.9</formula>
    </cfRule>
  </conditionalFormatting>
  <conditionalFormatting sqref="M35">
    <cfRule type="cellIs" dxfId="8906" priority="192" stopIfTrue="1" operator="greaterThanOrEqual">
      <formula>$I35*0.4</formula>
    </cfRule>
    <cfRule type="cellIs" dxfId="8905" priority="184" stopIfTrue="1" operator="lessThan">
      <formula>$I35*0.4</formula>
    </cfRule>
  </conditionalFormatting>
  <conditionalFormatting sqref="M36">
    <cfRule type="cellIs" dxfId="8904" priority="150" stopIfTrue="1" operator="greaterThanOrEqual">
      <formula>$I37*0.9</formula>
    </cfRule>
    <cfRule type="cellIs" dxfId="8903" priority="142" stopIfTrue="1" operator="lessThan">
      <formula>$I37*0.9</formula>
    </cfRule>
  </conditionalFormatting>
  <conditionalFormatting sqref="M37">
    <cfRule type="cellIs" dxfId="8902" priority="149" stopIfTrue="1" operator="greaterThanOrEqual">
      <formula>$I37*0.4</formula>
    </cfRule>
    <cfRule type="cellIs" dxfId="8901" priority="141" stopIfTrue="1" operator="lessThan">
      <formula>$I37*0.4</formula>
    </cfRule>
  </conditionalFormatting>
  <conditionalFormatting sqref="M38">
    <cfRule type="cellIs" dxfId="8900" priority="99" stopIfTrue="1" operator="lessThan">
      <formula>$I39*0.9</formula>
    </cfRule>
    <cfRule type="cellIs" dxfId="8899" priority="107" stopIfTrue="1" operator="greaterThanOrEqual">
      <formula>$I39*0.9</formula>
    </cfRule>
  </conditionalFormatting>
  <conditionalFormatting sqref="M39">
    <cfRule type="cellIs" dxfId="8898" priority="98" stopIfTrue="1" operator="lessThan">
      <formula>$I39*0.4</formula>
    </cfRule>
    <cfRule type="cellIs" dxfId="8897" priority="106" stopIfTrue="1" operator="greaterThanOrEqual">
      <formula>$I39*0.4</formula>
    </cfRule>
  </conditionalFormatting>
  <conditionalFormatting sqref="N9">
    <cfRule type="cellIs" dxfId="8896" priority="1051" stopIfTrue="1" operator="greaterThanOrEqual">
      <formula>3.5</formula>
    </cfRule>
    <cfRule type="cellIs" dxfId="8895" priority="1043" stopIfTrue="1" operator="lessThan">
      <formula>3.5</formula>
    </cfRule>
  </conditionalFormatting>
  <conditionalFormatting sqref="N11">
    <cfRule type="cellIs" dxfId="8894" priority="535" stopIfTrue="1" operator="greaterThanOrEqual">
      <formula>3.5</formula>
    </cfRule>
    <cfRule type="cellIs" dxfId="8893" priority="527" stopIfTrue="1" operator="lessThan">
      <formula>3.5</formula>
    </cfRule>
  </conditionalFormatting>
  <conditionalFormatting sqref="N13">
    <cfRule type="cellIs" dxfId="8892" priority="484" stopIfTrue="1" operator="lessThan">
      <formula>3.5</formula>
    </cfRule>
    <cfRule type="cellIs" dxfId="8891" priority="492" stopIfTrue="1" operator="greaterThanOrEqual">
      <formula>3.5</formula>
    </cfRule>
  </conditionalFormatting>
  <conditionalFormatting sqref="N15">
    <cfRule type="cellIs" dxfId="8890" priority="449" stopIfTrue="1" operator="greaterThanOrEqual">
      <formula>3.5</formula>
    </cfRule>
    <cfRule type="cellIs" dxfId="8889" priority="441" stopIfTrue="1" operator="lessThan">
      <formula>3.5</formula>
    </cfRule>
  </conditionalFormatting>
  <conditionalFormatting sqref="N24">
    <cfRule type="cellIs" dxfId="8888" priority="398" stopIfTrue="1" operator="lessThan">
      <formula>3.5</formula>
    </cfRule>
    <cfRule type="cellIs" dxfId="8887" priority="406" stopIfTrue="1" operator="greaterThanOrEqual">
      <formula>3.5</formula>
    </cfRule>
  </conditionalFormatting>
  <conditionalFormatting sqref="N26">
    <cfRule type="cellIs" dxfId="8886" priority="355" stopIfTrue="1" operator="lessThan">
      <formula>3.5</formula>
    </cfRule>
    <cfRule type="cellIs" dxfId="8885" priority="363" stopIfTrue="1" operator="greaterThanOrEqual">
      <formula>3.5</formula>
    </cfRule>
  </conditionalFormatting>
  <conditionalFormatting sqref="N28">
    <cfRule type="cellIs" dxfId="8884" priority="320" stopIfTrue="1" operator="greaterThanOrEqual">
      <formula>3.5</formula>
    </cfRule>
    <cfRule type="cellIs" dxfId="8883" priority="312" stopIfTrue="1" operator="lessThan">
      <formula>3.5</formula>
    </cfRule>
  </conditionalFormatting>
  <conditionalFormatting sqref="N30">
    <cfRule type="cellIs" dxfId="8882" priority="277" stopIfTrue="1" operator="greaterThanOrEqual">
      <formula>3.5</formula>
    </cfRule>
    <cfRule type="cellIs" dxfId="8881" priority="269" stopIfTrue="1" operator="lessThan">
      <formula>3.5</formula>
    </cfRule>
  </conditionalFormatting>
  <conditionalFormatting sqref="N32">
    <cfRule type="cellIs" dxfId="8880" priority="234" stopIfTrue="1" operator="greaterThanOrEqual">
      <formula>3.5</formula>
    </cfRule>
    <cfRule type="cellIs" dxfId="8879" priority="226" stopIfTrue="1" operator="lessThan">
      <formula>3.5</formula>
    </cfRule>
  </conditionalFormatting>
  <conditionalFormatting sqref="N34">
    <cfRule type="cellIs" dxfId="8878" priority="183" stopIfTrue="1" operator="lessThan">
      <formula>3.5</formula>
    </cfRule>
    <cfRule type="cellIs" dxfId="8877" priority="191" stopIfTrue="1" operator="greaterThanOrEqual">
      <formula>3.5</formula>
    </cfRule>
  </conditionalFormatting>
  <conditionalFormatting sqref="N36">
    <cfRule type="cellIs" dxfId="8876" priority="140" stopIfTrue="1" operator="lessThan">
      <formula>3.5</formula>
    </cfRule>
    <cfRule type="cellIs" dxfId="8875" priority="148" stopIfTrue="1" operator="greaterThanOrEqual">
      <formula>3.5</formula>
    </cfRule>
  </conditionalFormatting>
  <conditionalFormatting sqref="N38">
    <cfRule type="cellIs" dxfId="8874" priority="97" stopIfTrue="1" operator="lessThan">
      <formula>3.5</formula>
    </cfRule>
    <cfRule type="cellIs" dxfId="8873" priority="105" stopIfTrue="1" operator="greaterThanOrEqual">
      <formula>3.5</formula>
    </cfRule>
  </conditionalFormatting>
  <conditionalFormatting sqref="J9">
    <cfRule type="cellIs" dxfId="239" priority="34" operator="greaterThan">
      <formula>$I$10</formula>
    </cfRule>
    <cfRule type="cellIs" dxfId="238" priority="58" stopIfTrue="1" operator="lessThan">
      <formula>$I10-0.25</formula>
    </cfRule>
    <cfRule type="cellIs" dxfId="237" priority="60" stopIfTrue="1" operator="greaterThanOrEqual">
      <formula>$I10-0.25</formula>
    </cfRule>
  </conditionalFormatting>
  <conditionalFormatting sqref="J10">
    <cfRule type="cellIs" dxfId="236" priority="57" stopIfTrue="1" operator="greaterThan">
      <formula>$I10*0.8</formula>
    </cfRule>
    <cfRule type="cellIs" dxfId="235" priority="59" stopIfTrue="1" operator="lessThanOrEqual">
      <formula>$I10*0.8</formula>
    </cfRule>
  </conditionalFormatting>
  <conditionalFormatting sqref="J11">
    <cfRule type="cellIs" dxfId="234" priority="31" operator="greaterThan">
      <formula>$I$12</formula>
    </cfRule>
    <cfRule type="cellIs" dxfId="233" priority="32" stopIfTrue="1" operator="lessThan">
      <formula>$I12-0.25</formula>
    </cfRule>
    <cfRule type="cellIs" dxfId="232" priority="33" stopIfTrue="1" operator="greaterThanOrEqual">
      <formula>$I12-0.25</formula>
    </cfRule>
  </conditionalFormatting>
  <conditionalFormatting sqref="J12">
    <cfRule type="cellIs" dxfId="231" priority="55" stopIfTrue="1" operator="greaterThan">
      <formula>$I12*0.8</formula>
    </cfRule>
    <cfRule type="cellIs" dxfId="230" priority="56" stopIfTrue="1" operator="lessThanOrEqual">
      <formula>$I12*0.8</formula>
    </cfRule>
  </conditionalFormatting>
  <conditionalFormatting sqref="J13">
    <cfRule type="cellIs" dxfId="229" priority="28" operator="greaterThan">
      <formula>$I$14</formula>
    </cfRule>
    <cfRule type="cellIs" dxfId="228" priority="29" stopIfTrue="1" operator="lessThan">
      <formula>$I14-0.25</formula>
    </cfRule>
    <cfRule type="cellIs" dxfId="227" priority="30" stopIfTrue="1" operator="greaterThanOrEqual">
      <formula>$I14-0.25</formula>
    </cfRule>
  </conditionalFormatting>
  <conditionalFormatting sqref="J14">
    <cfRule type="cellIs" dxfId="226" priority="53" stopIfTrue="1" operator="greaterThan">
      <formula>$I14*0.8</formula>
    </cfRule>
    <cfRule type="cellIs" dxfId="225" priority="54" stopIfTrue="1" operator="lessThanOrEqual">
      <formula>$I14*0.8</formula>
    </cfRule>
  </conditionalFormatting>
  <conditionalFormatting sqref="J15">
    <cfRule type="cellIs" dxfId="224" priority="25" operator="greaterThan">
      <formula>$I$16</formula>
    </cfRule>
    <cfRule type="cellIs" dxfId="223" priority="26" stopIfTrue="1" operator="lessThan">
      <formula>$I16-0.25</formula>
    </cfRule>
    <cfRule type="cellIs" dxfId="222" priority="27" stopIfTrue="1" operator="greaterThanOrEqual">
      <formula>$I16-0.25</formula>
    </cfRule>
  </conditionalFormatting>
  <conditionalFormatting sqref="J16">
    <cfRule type="cellIs" dxfId="221" priority="51" stopIfTrue="1" operator="greaterThan">
      <formula>$I16*0.8</formula>
    </cfRule>
    <cfRule type="cellIs" dxfId="220" priority="52" stopIfTrue="1" operator="lessThanOrEqual">
      <formula>$I16*0.8</formula>
    </cfRule>
  </conditionalFormatting>
  <conditionalFormatting sqref="J24">
    <cfRule type="cellIs" dxfId="219" priority="22" operator="greaterThan">
      <formula>$I$25</formula>
    </cfRule>
    <cfRule type="cellIs" dxfId="218" priority="23" stopIfTrue="1" operator="lessThan">
      <formula>$I25-0.25</formula>
    </cfRule>
    <cfRule type="cellIs" dxfId="217" priority="24" stopIfTrue="1" operator="greaterThanOrEqual">
      <formula>$I25-0.25</formula>
    </cfRule>
  </conditionalFormatting>
  <conditionalFormatting sqref="J25">
    <cfRule type="cellIs" dxfId="216" priority="49" stopIfTrue="1" operator="greaterThan">
      <formula>$I25*0.8</formula>
    </cfRule>
    <cfRule type="cellIs" dxfId="215" priority="50" stopIfTrue="1" operator="lessThanOrEqual">
      <formula>$I25*0.8</formula>
    </cfRule>
  </conditionalFormatting>
  <conditionalFormatting sqref="J26">
    <cfRule type="cellIs" dxfId="214" priority="19" operator="greaterThan">
      <formula>$I$27</formula>
    </cfRule>
    <cfRule type="cellIs" dxfId="213" priority="20" stopIfTrue="1" operator="lessThan">
      <formula>$I27-0.25</formula>
    </cfRule>
    <cfRule type="cellIs" dxfId="212" priority="21" stopIfTrue="1" operator="greaterThanOrEqual">
      <formula>$I27-0.25</formula>
    </cfRule>
  </conditionalFormatting>
  <conditionalFormatting sqref="J27">
    <cfRule type="cellIs" dxfId="211" priority="47" stopIfTrue="1" operator="greaterThan">
      <formula>$I27*0.8</formula>
    </cfRule>
    <cfRule type="cellIs" dxfId="210" priority="48" stopIfTrue="1" operator="lessThanOrEqual">
      <formula>$I27*0.8</formula>
    </cfRule>
  </conditionalFormatting>
  <conditionalFormatting sqref="J28">
    <cfRule type="cellIs" dxfId="209" priority="16" operator="greaterThan">
      <formula>$I$29</formula>
    </cfRule>
    <cfRule type="cellIs" dxfId="208" priority="17" stopIfTrue="1" operator="lessThan">
      <formula>$I29-0.25</formula>
    </cfRule>
    <cfRule type="cellIs" dxfId="207" priority="18" stopIfTrue="1" operator="greaterThanOrEqual">
      <formula>$I29-0.25</formula>
    </cfRule>
  </conditionalFormatting>
  <conditionalFormatting sqref="J29">
    <cfRule type="cellIs" dxfId="206" priority="45" stopIfTrue="1" operator="greaterThan">
      <formula>$I29*0.8</formula>
    </cfRule>
    <cfRule type="cellIs" dxfId="205" priority="46" stopIfTrue="1" operator="lessThanOrEqual">
      <formula>$I29*0.8</formula>
    </cfRule>
  </conditionalFormatting>
  <conditionalFormatting sqref="J30">
    <cfRule type="cellIs" dxfId="204" priority="13" operator="greaterThan">
      <formula>$I$31</formula>
    </cfRule>
    <cfRule type="cellIs" dxfId="203" priority="14" stopIfTrue="1" operator="lessThan">
      <formula>$I31-0.25</formula>
    </cfRule>
    <cfRule type="cellIs" dxfId="202" priority="15" stopIfTrue="1" operator="greaterThanOrEqual">
      <formula>$I31-0.25</formula>
    </cfRule>
  </conditionalFormatting>
  <conditionalFormatting sqref="J31">
    <cfRule type="cellIs" dxfId="201" priority="43" stopIfTrue="1" operator="greaterThan">
      <formula>$I31*0.8</formula>
    </cfRule>
    <cfRule type="cellIs" dxfId="200" priority="44" stopIfTrue="1" operator="lessThanOrEqual">
      <formula>$I31*0.8</formula>
    </cfRule>
  </conditionalFormatting>
  <conditionalFormatting sqref="J32">
    <cfRule type="cellIs" dxfId="199" priority="10" operator="greaterThan">
      <formula>$I$33</formula>
    </cfRule>
    <cfRule type="cellIs" dxfId="198" priority="11" stopIfTrue="1" operator="lessThan">
      <formula>$I33-0.25</formula>
    </cfRule>
    <cfRule type="cellIs" dxfId="197" priority="12" stopIfTrue="1" operator="greaterThanOrEqual">
      <formula>$I33-0.25</formula>
    </cfRule>
  </conditionalFormatting>
  <conditionalFormatting sqref="J33">
    <cfRule type="cellIs" dxfId="196" priority="41" stopIfTrue="1" operator="greaterThan">
      <formula>$I33*0.8</formula>
    </cfRule>
    <cfRule type="cellIs" dxfId="195" priority="42" stopIfTrue="1" operator="lessThanOrEqual">
      <formula>$I33*0.8</formula>
    </cfRule>
  </conditionalFormatting>
  <conditionalFormatting sqref="J34">
    <cfRule type="cellIs" dxfId="194" priority="7" operator="greaterThan">
      <formula>$I$35</formula>
    </cfRule>
    <cfRule type="cellIs" dxfId="193" priority="8" stopIfTrue="1" operator="lessThan">
      <formula>$I35-0.25</formula>
    </cfRule>
    <cfRule type="cellIs" dxfId="192" priority="9" stopIfTrue="1" operator="greaterThanOrEqual">
      <formula>$I35-0.25</formula>
    </cfRule>
  </conditionalFormatting>
  <conditionalFormatting sqref="J35">
    <cfRule type="cellIs" dxfId="191" priority="39" stopIfTrue="1" operator="greaterThan">
      <formula>$I35*0.8</formula>
    </cfRule>
    <cfRule type="cellIs" dxfId="190" priority="40" stopIfTrue="1" operator="lessThanOrEqual">
      <formula>$I35*0.8</formula>
    </cfRule>
  </conditionalFormatting>
  <conditionalFormatting sqref="J36">
    <cfRule type="cellIs" dxfId="189" priority="4" operator="greaterThan">
      <formula>$I$37</formula>
    </cfRule>
    <cfRule type="cellIs" dxfId="188" priority="5" stopIfTrue="1" operator="lessThan">
      <formula>$I37-0.25</formula>
    </cfRule>
    <cfRule type="cellIs" dxfId="187" priority="6" stopIfTrue="1" operator="greaterThanOrEqual">
      <formula>$I37-0.25</formula>
    </cfRule>
  </conditionalFormatting>
  <conditionalFormatting sqref="J37">
    <cfRule type="cellIs" dxfId="186" priority="37" stopIfTrue="1" operator="greaterThan">
      <formula>$I37*0.8</formula>
    </cfRule>
    <cfRule type="cellIs" dxfId="185" priority="38" stopIfTrue="1" operator="lessThanOrEqual">
      <formula>$I37*0.8</formula>
    </cfRule>
  </conditionalFormatting>
  <conditionalFormatting sqref="J38">
    <cfRule type="cellIs" dxfId="184" priority="1" operator="greaterThan">
      <formula>$I$39</formula>
    </cfRule>
    <cfRule type="cellIs" dxfId="183" priority="2" stopIfTrue="1" operator="lessThan">
      <formula>$I39-0.25</formula>
    </cfRule>
    <cfRule type="cellIs" dxfId="182" priority="3" stopIfTrue="1" operator="greaterThanOrEqual">
      <formula>$I39-0.25</formula>
    </cfRule>
  </conditionalFormatting>
  <conditionalFormatting sqref="J39">
    <cfRule type="cellIs" dxfId="181" priority="35" stopIfTrue="1" operator="greaterThan">
      <formula>$I39*0.8</formula>
    </cfRule>
    <cfRule type="cellIs" dxfId="180" priority="36" stopIfTrue="1" operator="lessThanOrEqual">
      <formula>$I39*0.8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Arkusz1!$K$3:$K$4</xm:f>
          </x14:formula1>
          <xm:sqref>O9 O36 O11 O13 O15 O24 O26 O28 O30 O32 O34 O38</xm:sqref>
        </x14:dataValidation>
        <x14:dataValidation type="list" allowBlank="1" showInputMessage="1" showErrorMessage="1" xr:uid="{00000000-0002-0000-0300-000001000000}">
          <x14:formula1>
            <xm:f>Arkusz1!$H$33:$H$55</xm:f>
          </x14:formula1>
          <xm:sqref>D9 D11 D13 D15 D24 D26 D28 D30 D32 D34 D36 D38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6:K38"/>
  <sheetViews>
    <sheetView workbookViewId="0">
      <selection activeCell="A16" sqref="A16"/>
    </sheetView>
  </sheetViews>
  <sheetFormatPr defaultRowHeight="12.75" x14ac:dyDescent="0.2"/>
  <cols>
    <col min="3" max="3" width="16.42578125" bestFit="1" customWidth="1"/>
    <col min="4" max="4" width="11.5703125" customWidth="1"/>
    <col min="5" max="5" width="15.140625" bestFit="1" customWidth="1"/>
    <col min="10" max="10" width="33" customWidth="1"/>
    <col min="11" max="11" width="15.28515625" customWidth="1"/>
  </cols>
  <sheetData>
    <row r="16" spans="2:10" ht="27" x14ac:dyDescent="0.35">
      <c r="B16" s="27" t="s">
        <v>20</v>
      </c>
      <c r="J16" s="27" t="s">
        <v>19</v>
      </c>
    </row>
    <row r="18" spans="1:11" ht="20.25" x14ac:dyDescent="0.3">
      <c r="A18" s="30" t="s">
        <v>17</v>
      </c>
      <c r="B18" s="30" t="s">
        <v>158</v>
      </c>
      <c r="C18" s="30" t="s">
        <v>46</v>
      </c>
      <c r="D18" s="30" t="s">
        <v>160</v>
      </c>
      <c r="E18" s="30" t="s">
        <v>161</v>
      </c>
      <c r="F18" s="30" t="s">
        <v>162</v>
      </c>
      <c r="G18" s="30" t="s">
        <v>163</v>
      </c>
      <c r="H18" s="30" t="s">
        <v>2</v>
      </c>
      <c r="I18" s="30" t="s">
        <v>21</v>
      </c>
      <c r="J18" s="30" t="s">
        <v>164</v>
      </c>
      <c r="K18" s="30" t="s">
        <v>48</v>
      </c>
    </row>
    <row r="19" spans="1:11" ht="20.25" x14ac:dyDescent="0.3">
      <c r="A19" s="29">
        <v>1</v>
      </c>
      <c r="B19" s="31"/>
      <c r="C19" s="31"/>
      <c r="D19" s="31"/>
      <c r="E19" s="31"/>
      <c r="F19" s="35">
        <v>0</v>
      </c>
      <c r="G19" s="35">
        <v>0</v>
      </c>
      <c r="H19" s="35">
        <v>0</v>
      </c>
      <c r="I19" s="36">
        <v>0</v>
      </c>
      <c r="J19" s="31"/>
      <c r="K19" s="31"/>
    </row>
    <row r="20" spans="1:11" ht="20.25" x14ac:dyDescent="0.3">
      <c r="A20" s="29">
        <v>2</v>
      </c>
      <c r="B20" s="31"/>
      <c r="C20" s="31"/>
      <c r="D20" s="31"/>
      <c r="E20" s="31"/>
      <c r="F20" s="35">
        <v>0</v>
      </c>
      <c r="G20" s="35">
        <v>0</v>
      </c>
      <c r="H20" s="35">
        <v>0</v>
      </c>
      <c r="I20" s="36">
        <v>0</v>
      </c>
      <c r="J20" s="31"/>
      <c r="K20" s="31"/>
    </row>
    <row r="21" spans="1:11" ht="20.25" x14ac:dyDescent="0.3">
      <c r="A21" s="29">
        <v>3</v>
      </c>
      <c r="B21" s="31"/>
      <c r="C21" s="31"/>
      <c r="D21" s="31"/>
      <c r="E21" s="31"/>
      <c r="F21" s="35">
        <v>0</v>
      </c>
      <c r="G21" s="35">
        <v>0</v>
      </c>
      <c r="H21" s="35">
        <v>0</v>
      </c>
      <c r="I21" s="36">
        <v>0</v>
      </c>
      <c r="J21" s="31"/>
      <c r="K21" s="31"/>
    </row>
    <row r="22" spans="1:11" ht="20.25" x14ac:dyDescent="0.3">
      <c r="A22" s="29">
        <v>4</v>
      </c>
      <c r="B22" s="31"/>
      <c r="C22" s="31"/>
      <c r="D22" s="31"/>
      <c r="E22" s="31"/>
      <c r="F22" s="35">
        <v>0</v>
      </c>
      <c r="G22" s="35">
        <v>0</v>
      </c>
      <c r="H22" s="35">
        <v>0</v>
      </c>
      <c r="I22" s="36">
        <v>0</v>
      </c>
      <c r="J22" s="31"/>
      <c r="K22" s="31"/>
    </row>
    <row r="23" spans="1:11" ht="20.25" x14ac:dyDescent="0.3">
      <c r="A23" s="29">
        <v>5</v>
      </c>
      <c r="B23" s="31"/>
      <c r="C23" s="31"/>
      <c r="D23" s="31"/>
      <c r="E23" s="31"/>
      <c r="F23" s="35">
        <v>0</v>
      </c>
      <c r="G23" s="35">
        <v>0</v>
      </c>
      <c r="H23" s="35">
        <v>0</v>
      </c>
      <c r="I23" s="36">
        <v>0</v>
      </c>
      <c r="J23" s="31"/>
      <c r="K23" s="31"/>
    </row>
    <row r="24" spans="1:11" ht="20.25" x14ac:dyDescent="0.3">
      <c r="A24" s="29">
        <v>6</v>
      </c>
      <c r="B24" s="31"/>
      <c r="C24" s="31"/>
      <c r="D24" s="31"/>
      <c r="E24" s="31"/>
      <c r="F24" s="35">
        <v>0</v>
      </c>
      <c r="G24" s="35">
        <v>0</v>
      </c>
      <c r="H24" s="35">
        <v>0</v>
      </c>
      <c r="I24" s="36">
        <v>0</v>
      </c>
      <c r="J24" s="31"/>
      <c r="K24" s="31"/>
    </row>
    <row r="25" spans="1:11" ht="20.25" x14ac:dyDescent="0.3">
      <c r="A25" s="29">
        <v>7</v>
      </c>
      <c r="B25" s="31"/>
      <c r="C25" s="31"/>
      <c r="D25" s="31"/>
      <c r="E25" s="31"/>
      <c r="F25" s="35">
        <v>0</v>
      </c>
      <c r="G25" s="35">
        <v>0</v>
      </c>
      <c r="H25" s="35">
        <v>0</v>
      </c>
      <c r="I25" s="36">
        <v>0</v>
      </c>
      <c r="J25" s="31"/>
      <c r="K25" s="31"/>
    </row>
    <row r="26" spans="1:11" ht="20.25" x14ac:dyDescent="0.3">
      <c r="A26" s="29">
        <v>8</v>
      </c>
      <c r="B26" s="31"/>
      <c r="C26" s="31"/>
      <c r="D26" s="31"/>
      <c r="E26" s="31"/>
      <c r="F26" s="35">
        <v>0</v>
      </c>
      <c r="G26" s="35">
        <v>0</v>
      </c>
      <c r="H26" s="35">
        <v>0</v>
      </c>
      <c r="I26" s="36">
        <v>0</v>
      </c>
      <c r="J26" s="31"/>
      <c r="K26" s="31"/>
    </row>
    <row r="27" spans="1:11" ht="20.25" x14ac:dyDescent="0.3">
      <c r="A27" s="29">
        <v>9</v>
      </c>
      <c r="B27" s="31"/>
      <c r="C27" s="31"/>
      <c r="D27" s="31"/>
      <c r="E27" s="31"/>
      <c r="F27" s="35">
        <v>0</v>
      </c>
      <c r="G27" s="35">
        <v>0</v>
      </c>
      <c r="H27" s="35">
        <v>0</v>
      </c>
      <c r="I27" s="36">
        <v>0</v>
      </c>
      <c r="J27" s="31"/>
      <c r="K27" s="31"/>
    </row>
    <row r="28" spans="1:11" ht="20.25" x14ac:dyDescent="0.3">
      <c r="A28" s="29">
        <v>10</v>
      </c>
      <c r="B28" s="31"/>
      <c r="C28" s="31"/>
      <c r="D28" s="31"/>
      <c r="E28" s="31"/>
      <c r="F28" s="35">
        <v>0</v>
      </c>
      <c r="G28" s="35">
        <v>0</v>
      </c>
      <c r="H28" s="35">
        <v>0</v>
      </c>
      <c r="I28" s="36">
        <v>0</v>
      </c>
      <c r="J28" s="31"/>
      <c r="K28" s="31"/>
    </row>
    <row r="29" spans="1:11" ht="20.25" x14ac:dyDescent="0.3">
      <c r="A29" s="29">
        <v>11</v>
      </c>
      <c r="B29" s="31"/>
      <c r="C29" s="31"/>
      <c r="D29" s="31"/>
      <c r="E29" s="31"/>
      <c r="F29" s="35">
        <v>0</v>
      </c>
      <c r="G29" s="35">
        <v>0</v>
      </c>
      <c r="H29" s="35">
        <v>0</v>
      </c>
      <c r="I29" s="36">
        <v>0</v>
      </c>
      <c r="J29" s="31"/>
      <c r="K29" s="31"/>
    </row>
    <row r="30" spans="1:11" ht="20.25" x14ac:dyDescent="0.3">
      <c r="A30" s="29">
        <v>12</v>
      </c>
      <c r="B30" s="31"/>
      <c r="C30" s="31"/>
      <c r="D30" s="31"/>
      <c r="E30" s="31"/>
      <c r="F30" s="35">
        <v>0</v>
      </c>
      <c r="G30" s="35">
        <v>0</v>
      </c>
      <c r="H30" s="35">
        <v>0</v>
      </c>
      <c r="I30" s="36">
        <v>0</v>
      </c>
      <c r="J30" s="31"/>
      <c r="K30" s="31"/>
    </row>
    <row r="31" spans="1:11" ht="20.25" x14ac:dyDescent="0.3">
      <c r="A31" s="29">
        <v>13</v>
      </c>
      <c r="B31" s="31"/>
      <c r="C31" s="31"/>
      <c r="D31" s="31"/>
      <c r="E31" s="31"/>
      <c r="F31" s="35">
        <v>0</v>
      </c>
      <c r="G31" s="35">
        <v>0</v>
      </c>
      <c r="H31" s="35">
        <v>0</v>
      </c>
      <c r="I31" s="36">
        <v>0</v>
      </c>
      <c r="J31" s="31"/>
      <c r="K31" s="31"/>
    </row>
    <row r="32" spans="1:11" ht="20.25" x14ac:dyDescent="0.3">
      <c r="A32" s="29">
        <v>14</v>
      </c>
      <c r="B32" s="31"/>
      <c r="C32" s="31"/>
      <c r="D32" s="31"/>
      <c r="E32" s="31"/>
      <c r="F32" s="35">
        <v>0</v>
      </c>
      <c r="G32" s="35">
        <v>0</v>
      </c>
      <c r="H32" s="35">
        <v>0</v>
      </c>
      <c r="I32" s="36">
        <v>0</v>
      </c>
      <c r="J32" s="31"/>
      <c r="K32" s="31"/>
    </row>
    <row r="33" spans="1:11" ht="20.25" x14ac:dyDescent="0.3">
      <c r="A33" s="29">
        <v>15</v>
      </c>
      <c r="B33" s="31"/>
      <c r="C33" s="31"/>
      <c r="D33" s="31"/>
      <c r="E33" s="31"/>
      <c r="F33" s="35">
        <v>0</v>
      </c>
      <c r="G33" s="35">
        <v>0</v>
      </c>
      <c r="H33" s="35">
        <v>0</v>
      </c>
      <c r="I33" s="36">
        <v>0</v>
      </c>
      <c r="J33" s="31"/>
      <c r="K33" s="31"/>
    </row>
    <row r="34" spans="1:11" ht="20.25" x14ac:dyDescent="0.3">
      <c r="A34" s="29">
        <v>16</v>
      </c>
      <c r="B34" s="31"/>
      <c r="C34" s="31"/>
      <c r="D34" s="31"/>
      <c r="E34" s="31"/>
      <c r="F34" s="35">
        <v>0</v>
      </c>
      <c r="G34" s="35">
        <v>0</v>
      </c>
      <c r="H34" s="35">
        <v>0</v>
      </c>
      <c r="I34" s="36">
        <v>0</v>
      </c>
      <c r="J34" s="31"/>
      <c r="K34" s="31"/>
    </row>
    <row r="35" spans="1:11" ht="20.25" x14ac:dyDescent="0.3">
      <c r="A35" s="29">
        <v>17</v>
      </c>
      <c r="B35" s="31"/>
      <c r="C35" s="31"/>
      <c r="D35" s="31"/>
      <c r="E35" s="31"/>
      <c r="F35" s="35">
        <v>0</v>
      </c>
      <c r="G35" s="35">
        <v>0</v>
      </c>
      <c r="H35" s="35">
        <v>0</v>
      </c>
      <c r="I35" s="36">
        <v>0</v>
      </c>
      <c r="J35" s="31"/>
      <c r="K35" s="31"/>
    </row>
    <row r="36" spans="1:11" ht="20.25" x14ac:dyDescent="0.3">
      <c r="A36" s="29">
        <v>18</v>
      </c>
      <c r="B36" s="31"/>
      <c r="C36" s="31"/>
      <c r="D36" s="31"/>
      <c r="E36" s="31"/>
      <c r="F36" s="35">
        <v>0</v>
      </c>
      <c r="G36" s="35">
        <v>0</v>
      </c>
      <c r="H36" s="35">
        <v>0</v>
      </c>
      <c r="I36" s="36">
        <v>0</v>
      </c>
      <c r="J36" s="31"/>
      <c r="K36" s="31"/>
    </row>
    <row r="37" spans="1:11" ht="20.25" x14ac:dyDescent="0.3">
      <c r="A37" s="29">
        <v>19</v>
      </c>
      <c r="B37" s="31"/>
      <c r="C37" s="31"/>
      <c r="D37" s="31"/>
      <c r="E37" s="31"/>
      <c r="F37" s="35">
        <v>0</v>
      </c>
      <c r="G37" s="35">
        <v>0</v>
      </c>
      <c r="H37" s="35">
        <v>0</v>
      </c>
      <c r="I37" s="36">
        <v>0</v>
      </c>
      <c r="J37" s="31"/>
      <c r="K37" s="31"/>
    </row>
    <row r="38" spans="1:11" ht="20.25" x14ac:dyDescent="0.3">
      <c r="A38" s="29">
        <v>20</v>
      </c>
      <c r="B38" s="31"/>
      <c r="C38" s="31"/>
      <c r="D38" s="31"/>
      <c r="E38" s="31"/>
      <c r="F38" s="35">
        <v>0</v>
      </c>
      <c r="G38" s="35">
        <v>0</v>
      </c>
      <c r="H38" s="35">
        <v>0</v>
      </c>
      <c r="I38" s="36">
        <v>0</v>
      </c>
      <c r="J38" s="31"/>
      <c r="K38" s="31"/>
    </row>
  </sheetData>
  <conditionalFormatting sqref="F19:F38">
    <cfRule type="cellIs" dxfId="8872" priority="10" stopIfTrue="1" operator="lessThan">
      <formula>700</formula>
    </cfRule>
    <cfRule type="cellIs" dxfId="8871" priority="11" stopIfTrue="1" operator="greaterThanOrEqual">
      <formula>700</formula>
    </cfRule>
  </conditionalFormatting>
  <conditionalFormatting sqref="G19:G38">
    <cfRule type="cellIs" dxfId="8870" priority="7" stopIfTrue="1" operator="between">
      <formula>2400</formula>
      <formula>2500</formula>
    </cfRule>
    <cfRule type="cellIs" dxfId="8869" priority="8" stopIfTrue="1" operator="lessThan">
      <formula>2400</formula>
    </cfRule>
    <cfRule type="cellIs" dxfId="8868" priority="9" stopIfTrue="1" operator="greaterThan">
      <formula>2500</formula>
    </cfRule>
  </conditionalFormatting>
  <conditionalFormatting sqref="H19:H38">
    <cfRule type="cellIs" dxfId="8867" priority="4" stopIfTrue="1" operator="greaterThan">
      <formula>990</formula>
    </cfRule>
    <cfRule type="cellIs" dxfId="8866" priority="5" stopIfTrue="1" operator="lessThan">
      <formula>850</formula>
    </cfRule>
    <cfRule type="cellIs" dxfId="8865" priority="6" stopIfTrue="1" operator="between">
      <formula>850</formula>
      <formula>990</formula>
    </cfRule>
  </conditionalFormatting>
  <conditionalFormatting sqref="I19:I38">
    <cfRule type="cellIs" dxfId="8864" priority="1" stopIfTrue="1" operator="greaterThan">
      <formula>28</formula>
    </cfRule>
    <cfRule type="cellIs" dxfId="8863" priority="2" stopIfTrue="1" operator="lessThan">
      <formula>23</formula>
    </cfRule>
    <cfRule type="cellIs" dxfId="8862" priority="3" stopIfTrue="1" operator="between">
      <formula>23</formula>
      <formula>28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Arkusz1!$K$3:$K$4</xm:f>
          </x14:formula1>
          <xm:sqref>K19:K38</xm:sqref>
        </x14:dataValidation>
        <x14:dataValidation type="list" allowBlank="1" showInputMessage="1" showErrorMessage="1" xr:uid="{00000000-0002-0000-0400-000001000000}">
          <x14:formula1>
            <xm:f>Arkusz1!$H$33:$H$55</xm:f>
          </x14:formula1>
          <xm:sqref>C19:C38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6:K38"/>
  <sheetViews>
    <sheetView workbookViewId="0">
      <selection activeCell="G20" sqref="G20"/>
    </sheetView>
  </sheetViews>
  <sheetFormatPr defaultRowHeight="12.75" x14ac:dyDescent="0.2"/>
  <cols>
    <col min="3" max="3" width="16.42578125" bestFit="1" customWidth="1"/>
    <col min="4" max="4" width="11.5703125" customWidth="1"/>
    <col min="5" max="5" width="15.140625" bestFit="1" customWidth="1"/>
    <col min="10" max="10" width="33" customWidth="1"/>
    <col min="11" max="11" width="15.28515625" customWidth="1"/>
  </cols>
  <sheetData>
    <row r="16" spans="2:10" ht="27" x14ac:dyDescent="0.35">
      <c r="B16" s="27" t="s">
        <v>20</v>
      </c>
      <c r="J16" s="27" t="s">
        <v>19</v>
      </c>
    </row>
    <row r="18" spans="1:11" ht="20.25" x14ac:dyDescent="0.3">
      <c r="A18" s="30" t="s">
        <v>17</v>
      </c>
      <c r="B18" s="30" t="s">
        <v>158</v>
      </c>
      <c r="C18" s="30" t="s">
        <v>46</v>
      </c>
      <c r="D18" s="30" t="s">
        <v>160</v>
      </c>
      <c r="E18" s="30" t="s">
        <v>161</v>
      </c>
      <c r="F18" s="30" t="s">
        <v>162</v>
      </c>
      <c r="G18" s="30" t="s">
        <v>163</v>
      </c>
      <c r="H18" s="30" t="s">
        <v>2</v>
      </c>
      <c r="I18" s="30" t="s">
        <v>21</v>
      </c>
      <c r="J18" s="30" t="s">
        <v>164</v>
      </c>
      <c r="K18" s="30" t="s">
        <v>48</v>
      </c>
    </row>
    <row r="19" spans="1:11" ht="20.25" x14ac:dyDescent="0.3">
      <c r="A19" s="29">
        <v>1</v>
      </c>
      <c r="B19" s="31"/>
      <c r="C19" s="31"/>
      <c r="D19" s="31"/>
      <c r="E19" s="31"/>
      <c r="F19" s="35">
        <v>0</v>
      </c>
      <c r="G19" s="35">
        <v>0</v>
      </c>
      <c r="H19" s="35">
        <v>0</v>
      </c>
      <c r="I19" s="36">
        <v>0</v>
      </c>
      <c r="J19" s="31"/>
      <c r="K19" s="31"/>
    </row>
    <row r="20" spans="1:11" ht="20.25" x14ac:dyDescent="0.3">
      <c r="A20" s="29">
        <v>2</v>
      </c>
      <c r="B20" s="31"/>
      <c r="C20" s="31"/>
      <c r="D20" s="31"/>
      <c r="E20" s="31"/>
      <c r="F20" s="35">
        <v>0</v>
      </c>
      <c r="G20" s="35">
        <v>0</v>
      </c>
      <c r="H20" s="35">
        <v>0</v>
      </c>
      <c r="I20" s="36">
        <v>0</v>
      </c>
      <c r="J20" s="31"/>
      <c r="K20" s="31"/>
    </row>
    <row r="21" spans="1:11" ht="20.25" x14ac:dyDescent="0.3">
      <c r="A21" s="29">
        <v>3</v>
      </c>
      <c r="B21" s="31"/>
      <c r="C21" s="31"/>
      <c r="D21" s="31"/>
      <c r="E21" s="31"/>
      <c r="F21" s="35">
        <v>0</v>
      </c>
      <c r="G21" s="35">
        <v>0</v>
      </c>
      <c r="H21" s="35">
        <v>0</v>
      </c>
      <c r="I21" s="36">
        <v>0</v>
      </c>
      <c r="J21" s="31"/>
      <c r="K21" s="31"/>
    </row>
    <row r="22" spans="1:11" ht="20.25" x14ac:dyDescent="0.3">
      <c r="A22" s="29">
        <v>4</v>
      </c>
      <c r="B22" s="31"/>
      <c r="C22" s="31"/>
      <c r="D22" s="31"/>
      <c r="E22" s="31"/>
      <c r="F22" s="35">
        <v>0</v>
      </c>
      <c r="G22" s="35">
        <v>0</v>
      </c>
      <c r="H22" s="35">
        <v>0</v>
      </c>
      <c r="I22" s="36">
        <v>0</v>
      </c>
      <c r="J22" s="31"/>
      <c r="K22" s="31"/>
    </row>
    <row r="23" spans="1:11" ht="20.25" x14ac:dyDescent="0.3">
      <c r="A23" s="29">
        <v>5</v>
      </c>
      <c r="B23" s="31"/>
      <c r="C23" s="31"/>
      <c r="D23" s="31"/>
      <c r="E23" s="31"/>
      <c r="F23" s="35">
        <v>0</v>
      </c>
      <c r="G23" s="35">
        <v>0</v>
      </c>
      <c r="H23" s="35">
        <v>0</v>
      </c>
      <c r="I23" s="36">
        <v>0</v>
      </c>
      <c r="J23" s="31"/>
      <c r="K23" s="31"/>
    </row>
    <row r="24" spans="1:11" ht="20.25" x14ac:dyDescent="0.3">
      <c r="A24" s="29">
        <v>6</v>
      </c>
      <c r="B24" s="31"/>
      <c r="C24" s="31"/>
      <c r="D24" s="31"/>
      <c r="E24" s="31"/>
      <c r="F24" s="35">
        <v>0</v>
      </c>
      <c r="G24" s="35">
        <v>0</v>
      </c>
      <c r="H24" s="35">
        <v>0</v>
      </c>
      <c r="I24" s="36">
        <v>0</v>
      </c>
      <c r="J24" s="31"/>
      <c r="K24" s="31"/>
    </row>
    <row r="25" spans="1:11" ht="20.25" x14ac:dyDescent="0.3">
      <c r="A25" s="29">
        <v>7</v>
      </c>
      <c r="B25" s="31"/>
      <c r="C25" s="31"/>
      <c r="D25" s="31"/>
      <c r="E25" s="31"/>
      <c r="F25" s="35">
        <v>0</v>
      </c>
      <c r="G25" s="35">
        <v>0</v>
      </c>
      <c r="H25" s="35">
        <v>0</v>
      </c>
      <c r="I25" s="36">
        <v>0</v>
      </c>
      <c r="J25" s="31"/>
      <c r="K25" s="31"/>
    </row>
    <row r="26" spans="1:11" ht="20.25" x14ac:dyDescent="0.3">
      <c r="A26" s="29">
        <v>8</v>
      </c>
      <c r="B26" s="31"/>
      <c r="C26" s="31"/>
      <c r="D26" s="31"/>
      <c r="E26" s="31"/>
      <c r="F26" s="35">
        <v>0</v>
      </c>
      <c r="G26" s="35">
        <v>0</v>
      </c>
      <c r="H26" s="35">
        <v>0</v>
      </c>
      <c r="I26" s="36">
        <v>0</v>
      </c>
      <c r="J26" s="31"/>
      <c r="K26" s="31"/>
    </row>
    <row r="27" spans="1:11" ht="20.25" x14ac:dyDescent="0.3">
      <c r="A27" s="29">
        <v>9</v>
      </c>
      <c r="B27" s="31"/>
      <c r="C27" s="31"/>
      <c r="D27" s="31"/>
      <c r="E27" s="31"/>
      <c r="F27" s="35">
        <v>0</v>
      </c>
      <c r="G27" s="35">
        <v>0</v>
      </c>
      <c r="H27" s="35">
        <v>0</v>
      </c>
      <c r="I27" s="36">
        <v>0</v>
      </c>
      <c r="J27" s="31"/>
      <c r="K27" s="31"/>
    </row>
    <row r="28" spans="1:11" ht="20.25" x14ac:dyDescent="0.3">
      <c r="A28" s="29">
        <v>10</v>
      </c>
      <c r="B28" s="31"/>
      <c r="C28" s="31"/>
      <c r="D28" s="31"/>
      <c r="E28" s="31"/>
      <c r="F28" s="35">
        <v>0</v>
      </c>
      <c r="G28" s="35">
        <v>0</v>
      </c>
      <c r="H28" s="35">
        <v>0</v>
      </c>
      <c r="I28" s="36">
        <v>0</v>
      </c>
      <c r="J28" s="31"/>
      <c r="K28" s="31"/>
    </row>
    <row r="29" spans="1:11" ht="20.25" x14ac:dyDescent="0.3">
      <c r="A29" s="29">
        <v>11</v>
      </c>
      <c r="B29" s="31"/>
      <c r="C29" s="31"/>
      <c r="D29" s="31"/>
      <c r="E29" s="31"/>
      <c r="F29" s="35">
        <v>0</v>
      </c>
      <c r="G29" s="35">
        <v>0</v>
      </c>
      <c r="H29" s="35">
        <v>0</v>
      </c>
      <c r="I29" s="36">
        <v>0</v>
      </c>
      <c r="J29" s="31"/>
      <c r="K29" s="31"/>
    </row>
    <row r="30" spans="1:11" ht="20.25" x14ac:dyDescent="0.3">
      <c r="A30" s="29">
        <v>12</v>
      </c>
      <c r="B30" s="31"/>
      <c r="C30" s="31"/>
      <c r="D30" s="31"/>
      <c r="E30" s="31"/>
      <c r="F30" s="35">
        <v>0</v>
      </c>
      <c r="G30" s="35">
        <v>0</v>
      </c>
      <c r="H30" s="35">
        <v>0</v>
      </c>
      <c r="I30" s="36">
        <v>0</v>
      </c>
      <c r="J30" s="31"/>
      <c r="K30" s="31"/>
    </row>
    <row r="31" spans="1:11" ht="20.25" x14ac:dyDescent="0.3">
      <c r="A31" s="29">
        <v>13</v>
      </c>
      <c r="B31" s="31"/>
      <c r="C31" s="31"/>
      <c r="D31" s="31"/>
      <c r="E31" s="31"/>
      <c r="F31" s="35">
        <v>0</v>
      </c>
      <c r="G31" s="35">
        <v>0</v>
      </c>
      <c r="H31" s="35">
        <v>0</v>
      </c>
      <c r="I31" s="36">
        <v>0</v>
      </c>
      <c r="J31" s="31"/>
      <c r="K31" s="31"/>
    </row>
    <row r="32" spans="1:11" ht="20.25" x14ac:dyDescent="0.3">
      <c r="A32" s="29">
        <v>14</v>
      </c>
      <c r="B32" s="31"/>
      <c r="C32" s="31"/>
      <c r="D32" s="31"/>
      <c r="E32" s="31"/>
      <c r="F32" s="35">
        <v>0</v>
      </c>
      <c r="G32" s="35">
        <v>0</v>
      </c>
      <c r="H32" s="35">
        <v>0</v>
      </c>
      <c r="I32" s="36">
        <v>0</v>
      </c>
      <c r="J32" s="31"/>
      <c r="K32" s="31"/>
    </row>
    <row r="33" spans="1:11" ht="20.25" x14ac:dyDescent="0.3">
      <c r="A33" s="29">
        <v>15</v>
      </c>
      <c r="B33" s="31"/>
      <c r="C33" s="31"/>
      <c r="D33" s="31"/>
      <c r="E33" s="31"/>
      <c r="F33" s="35">
        <v>0</v>
      </c>
      <c r="G33" s="35">
        <v>0</v>
      </c>
      <c r="H33" s="35">
        <v>0</v>
      </c>
      <c r="I33" s="36">
        <v>0</v>
      </c>
      <c r="J33" s="31"/>
      <c r="K33" s="31"/>
    </row>
    <row r="34" spans="1:11" ht="20.25" x14ac:dyDescent="0.3">
      <c r="A34" s="29">
        <v>16</v>
      </c>
      <c r="B34" s="31"/>
      <c r="C34" s="31"/>
      <c r="D34" s="31"/>
      <c r="E34" s="31"/>
      <c r="F34" s="35">
        <v>0</v>
      </c>
      <c r="G34" s="35">
        <v>0</v>
      </c>
      <c r="H34" s="35">
        <v>0</v>
      </c>
      <c r="I34" s="36">
        <v>0</v>
      </c>
      <c r="J34" s="31"/>
      <c r="K34" s="31"/>
    </row>
    <row r="35" spans="1:11" ht="20.25" x14ac:dyDescent="0.3">
      <c r="A35" s="29">
        <v>17</v>
      </c>
      <c r="B35" s="31"/>
      <c r="C35" s="31"/>
      <c r="D35" s="31"/>
      <c r="E35" s="31"/>
      <c r="F35" s="35">
        <v>0</v>
      </c>
      <c r="G35" s="35">
        <v>0</v>
      </c>
      <c r="H35" s="35">
        <v>0</v>
      </c>
      <c r="I35" s="36">
        <v>0</v>
      </c>
      <c r="J35" s="31"/>
      <c r="K35" s="31"/>
    </row>
    <row r="36" spans="1:11" ht="20.25" x14ac:dyDescent="0.3">
      <c r="A36" s="29">
        <v>18</v>
      </c>
      <c r="B36" s="31"/>
      <c r="C36" s="31"/>
      <c r="D36" s="31"/>
      <c r="E36" s="31"/>
      <c r="F36" s="35">
        <v>0</v>
      </c>
      <c r="G36" s="35">
        <v>0</v>
      </c>
      <c r="H36" s="35">
        <v>0</v>
      </c>
      <c r="I36" s="36">
        <v>0</v>
      </c>
      <c r="J36" s="31"/>
      <c r="K36" s="31"/>
    </row>
    <row r="37" spans="1:11" ht="20.25" x14ac:dyDescent="0.3">
      <c r="A37" s="29">
        <v>19</v>
      </c>
      <c r="B37" s="31"/>
      <c r="C37" s="31"/>
      <c r="D37" s="31"/>
      <c r="E37" s="31"/>
      <c r="F37" s="35">
        <v>0</v>
      </c>
      <c r="G37" s="35">
        <v>0</v>
      </c>
      <c r="H37" s="35">
        <v>0</v>
      </c>
      <c r="I37" s="36">
        <v>0</v>
      </c>
      <c r="J37" s="31"/>
      <c r="K37" s="31"/>
    </row>
    <row r="38" spans="1:11" ht="20.25" x14ac:dyDescent="0.3">
      <c r="A38" s="29">
        <v>20</v>
      </c>
      <c r="B38" s="31"/>
      <c r="C38" s="31"/>
      <c r="D38" s="31"/>
      <c r="E38" s="31"/>
      <c r="F38" s="35">
        <v>0</v>
      </c>
      <c r="G38" s="35">
        <v>0</v>
      </c>
      <c r="H38" s="35">
        <v>0</v>
      </c>
      <c r="I38" s="36">
        <v>0</v>
      </c>
      <c r="J38" s="31"/>
      <c r="K38" s="31"/>
    </row>
  </sheetData>
  <conditionalFormatting sqref="F19:F38">
    <cfRule type="cellIs" dxfId="8861" priority="10" stopIfTrue="1" operator="lessThan">
      <formula>700</formula>
    </cfRule>
    <cfRule type="cellIs" dxfId="8860" priority="11" stopIfTrue="1" operator="greaterThanOrEqual">
      <formula>700</formula>
    </cfRule>
  </conditionalFormatting>
  <conditionalFormatting sqref="G19:G38">
    <cfRule type="cellIs" dxfId="8859" priority="7" stopIfTrue="1" operator="between">
      <formula>2300</formula>
      <formula>2400</formula>
    </cfRule>
    <cfRule type="cellIs" dxfId="8858" priority="8" stopIfTrue="1" operator="lessThan">
      <formula>2300</formula>
    </cfRule>
    <cfRule type="cellIs" dxfId="8857" priority="9" stopIfTrue="1" operator="greaterThan">
      <formula>2400</formula>
    </cfRule>
  </conditionalFormatting>
  <conditionalFormatting sqref="H19:H38">
    <cfRule type="cellIs" dxfId="8856" priority="4" stopIfTrue="1" operator="greaterThan">
      <formula>1000</formula>
    </cfRule>
    <cfRule type="cellIs" dxfId="8855" priority="5" stopIfTrue="1" operator="lessThan">
      <formula>860</formula>
    </cfRule>
    <cfRule type="cellIs" dxfId="8854" priority="6" stopIfTrue="1" operator="between">
      <formula>860</formula>
      <formula>1000</formula>
    </cfRule>
  </conditionalFormatting>
  <conditionalFormatting sqref="I19:I38">
    <cfRule type="cellIs" dxfId="8853" priority="1" stopIfTrue="1" operator="greaterThan">
      <formula>28</formula>
    </cfRule>
    <cfRule type="cellIs" dxfId="8852" priority="2" stopIfTrue="1" operator="lessThan">
      <formula>23</formula>
    </cfRule>
    <cfRule type="cellIs" dxfId="8851" priority="3" stopIfTrue="1" operator="between">
      <formula>23</formula>
      <formula>28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Arkusz1!$H$33:$H$55</xm:f>
          </x14:formula1>
          <xm:sqref>C19:C38</xm:sqref>
        </x14:dataValidation>
        <x14:dataValidation type="list" allowBlank="1" showInputMessage="1" showErrorMessage="1" xr:uid="{00000000-0002-0000-0500-000001000000}">
          <x14:formula1>
            <xm:f>Arkusz1!$K$3:$K$4</xm:f>
          </x14:formula1>
          <xm:sqref>K19:K38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O41"/>
  <sheetViews>
    <sheetView topLeftCell="A13" workbookViewId="0">
      <selection activeCell="J9" sqref="J9:J39"/>
    </sheetView>
  </sheetViews>
  <sheetFormatPr defaultRowHeight="12.75" x14ac:dyDescent="0.2"/>
  <cols>
    <col min="1" max="1" width="1.7109375" customWidth="1"/>
    <col min="2" max="3" width="5.140625" customWidth="1"/>
    <col min="4" max="4" width="14.7109375" customWidth="1"/>
    <col min="5" max="5" width="13.5703125" customWidth="1"/>
    <col min="6" max="14" width="11.28515625" customWidth="1"/>
    <col min="15" max="15" width="16.7109375" customWidth="1"/>
  </cols>
  <sheetData>
    <row r="2" spans="2:15" ht="236.25" customHeight="1" x14ac:dyDescent="0.2"/>
    <row r="3" spans="2:15" hidden="1" x14ac:dyDescent="0.2"/>
    <row r="4" spans="2:15" ht="98.25" hidden="1" customHeight="1" x14ac:dyDescent="0.2"/>
    <row r="5" spans="2:15" ht="98.25" customHeight="1" x14ac:dyDescent="0.2"/>
    <row r="6" spans="2:15" ht="98.25" customHeight="1" thickBot="1" x14ac:dyDescent="0.4">
      <c r="D6" s="27" t="s">
        <v>20</v>
      </c>
      <c r="L6" s="27" t="s">
        <v>19</v>
      </c>
    </row>
    <row r="7" spans="2:15" ht="15.75" customHeight="1" x14ac:dyDescent="0.2">
      <c r="B7" s="37" t="s">
        <v>17</v>
      </c>
      <c r="C7" s="37" t="s">
        <v>158</v>
      </c>
      <c r="D7" s="1" t="s">
        <v>13</v>
      </c>
      <c r="E7" s="1" t="s">
        <v>15</v>
      </c>
      <c r="F7" s="1" t="s">
        <v>1</v>
      </c>
      <c r="G7" s="1" t="s">
        <v>0</v>
      </c>
      <c r="H7" s="1" t="s">
        <v>22</v>
      </c>
      <c r="I7" s="1" t="s">
        <v>5</v>
      </c>
      <c r="J7" s="1" t="s">
        <v>6</v>
      </c>
      <c r="K7" s="1" t="s">
        <v>8</v>
      </c>
      <c r="L7" s="1" t="s">
        <v>10</v>
      </c>
      <c r="M7" s="1" t="s">
        <v>12</v>
      </c>
      <c r="N7" s="1" t="s">
        <v>25</v>
      </c>
      <c r="O7" s="2" t="s">
        <v>159</v>
      </c>
    </row>
    <row r="8" spans="2:15" ht="13.5" thickBot="1" x14ac:dyDescent="0.25">
      <c r="B8" s="38"/>
      <c r="C8" s="38"/>
      <c r="D8" s="6" t="s">
        <v>14</v>
      </c>
      <c r="E8" s="6" t="s">
        <v>16</v>
      </c>
      <c r="F8" s="6" t="s">
        <v>2</v>
      </c>
      <c r="G8" s="6" t="s">
        <v>3</v>
      </c>
      <c r="H8" s="6" t="s">
        <v>4</v>
      </c>
      <c r="I8" s="6" t="s">
        <v>21</v>
      </c>
      <c r="J8" s="6" t="s">
        <v>7</v>
      </c>
      <c r="K8" s="6" t="s">
        <v>9</v>
      </c>
      <c r="L8" s="6" t="s">
        <v>11</v>
      </c>
      <c r="M8" s="6" t="s">
        <v>24</v>
      </c>
      <c r="N8" s="4"/>
      <c r="O8" s="5" t="s">
        <v>18</v>
      </c>
    </row>
    <row r="9" spans="2:15" ht="20.25" x14ac:dyDescent="0.3">
      <c r="B9" s="39">
        <v>1</v>
      </c>
      <c r="C9" s="41"/>
      <c r="D9" s="22"/>
      <c r="E9" s="22"/>
      <c r="F9" s="7">
        <v>0</v>
      </c>
      <c r="G9" s="24">
        <f>F10/2</f>
        <v>0</v>
      </c>
      <c r="H9" s="24">
        <f>G10/2</f>
        <v>0</v>
      </c>
      <c r="I9" s="7">
        <v>0</v>
      </c>
      <c r="J9" s="8">
        <v>0</v>
      </c>
      <c r="K9" s="12">
        <v>0</v>
      </c>
      <c r="L9" s="8">
        <v>0</v>
      </c>
      <c r="M9" s="8">
        <v>0</v>
      </c>
      <c r="N9" s="8">
        <v>0</v>
      </c>
      <c r="O9" s="25"/>
    </row>
    <row r="10" spans="2:15" ht="21" thickBot="1" x14ac:dyDescent="0.35">
      <c r="B10" s="40"/>
      <c r="C10" s="42"/>
      <c r="D10" s="23"/>
      <c r="E10" s="9">
        <v>0</v>
      </c>
      <c r="F10" s="9">
        <v>0</v>
      </c>
      <c r="G10" s="9">
        <f>F9-F10</f>
        <v>0</v>
      </c>
      <c r="H10" s="9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0"/>
      <c r="O10" s="26"/>
    </row>
    <row r="11" spans="2:15" ht="20.25" x14ac:dyDescent="0.3">
      <c r="B11" s="39">
        <v>2</v>
      </c>
      <c r="C11" s="41"/>
      <c r="D11" s="22"/>
      <c r="E11" s="22"/>
      <c r="F11" s="7">
        <v>0</v>
      </c>
      <c r="G11" s="24">
        <f>F12/2</f>
        <v>0</v>
      </c>
      <c r="H11" s="24">
        <f>G12/2</f>
        <v>0</v>
      </c>
      <c r="I11" s="7">
        <v>0</v>
      </c>
      <c r="J11" s="8">
        <v>0</v>
      </c>
      <c r="K11" s="12">
        <v>0</v>
      </c>
      <c r="L11" s="8">
        <v>0</v>
      </c>
      <c r="M11" s="8">
        <v>0</v>
      </c>
      <c r="N11" s="8">
        <v>0</v>
      </c>
      <c r="O11" s="25"/>
    </row>
    <row r="12" spans="2:15" ht="21" thickBot="1" x14ac:dyDescent="0.35">
      <c r="B12" s="40"/>
      <c r="C12" s="42"/>
      <c r="D12" s="23"/>
      <c r="E12" s="9">
        <v>0</v>
      </c>
      <c r="F12" s="9">
        <v>0</v>
      </c>
      <c r="G12" s="9">
        <f>F11-F12</f>
        <v>0</v>
      </c>
      <c r="H12" s="9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0"/>
      <c r="O12" s="26"/>
    </row>
    <row r="13" spans="2:15" ht="20.25" x14ac:dyDescent="0.3">
      <c r="B13" s="39">
        <v>3</v>
      </c>
      <c r="C13" s="41"/>
      <c r="D13" s="22"/>
      <c r="E13" s="22"/>
      <c r="F13" s="7">
        <v>0</v>
      </c>
      <c r="G13" s="24">
        <f>F14/2</f>
        <v>0</v>
      </c>
      <c r="H13" s="24">
        <f>G14/2</f>
        <v>0</v>
      </c>
      <c r="I13" s="7">
        <v>0</v>
      </c>
      <c r="J13" s="8">
        <v>0</v>
      </c>
      <c r="K13" s="12">
        <v>0</v>
      </c>
      <c r="L13" s="8">
        <v>0</v>
      </c>
      <c r="M13" s="8">
        <v>0</v>
      </c>
      <c r="N13" s="8">
        <v>0</v>
      </c>
      <c r="O13" s="25"/>
    </row>
    <row r="14" spans="2:15" ht="21" thickBot="1" x14ac:dyDescent="0.35">
      <c r="B14" s="40"/>
      <c r="C14" s="42"/>
      <c r="D14" s="23"/>
      <c r="E14" s="9">
        <v>0</v>
      </c>
      <c r="F14" s="9">
        <v>0</v>
      </c>
      <c r="G14" s="9">
        <f>F13-F14</f>
        <v>0</v>
      </c>
      <c r="H14" s="9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/>
      <c r="O14" s="26"/>
    </row>
    <row r="15" spans="2:15" ht="20.25" x14ac:dyDescent="0.3">
      <c r="B15" s="39">
        <v>4</v>
      </c>
      <c r="C15" s="41"/>
      <c r="D15" s="22"/>
      <c r="E15" s="22"/>
      <c r="F15" s="7">
        <v>0</v>
      </c>
      <c r="G15" s="24">
        <f>F16/2</f>
        <v>0</v>
      </c>
      <c r="H15" s="24">
        <f>G16/2</f>
        <v>0</v>
      </c>
      <c r="I15" s="7">
        <v>0</v>
      </c>
      <c r="J15" s="8">
        <v>0</v>
      </c>
      <c r="K15" s="12">
        <v>0</v>
      </c>
      <c r="L15" s="8">
        <v>0</v>
      </c>
      <c r="M15" s="8">
        <v>0</v>
      </c>
      <c r="N15" s="8">
        <v>0</v>
      </c>
      <c r="O15" s="25"/>
    </row>
    <row r="16" spans="2:15" ht="21" thickBot="1" x14ac:dyDescent="0.35">
      <c r="B16" s="40"/>
      <c r="C16" s="42"/>
      <c r="D16" s="23"/>
      <c r="E16" s="9">
        <v>0</v>
      </c>
      <c r="F16" s="9">
        <v>0</v>
      </c>
      <c r="G16" s="9">
        <f>F15-F16</f>
        <v>0</v>
      </c>
      <c r="H16" s="9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0"/>
      <c r="O16" s="26"/>
    </row>
    <row r="17" spans="2:15" x14ac:dyDescent="0.2">
      <c r="D17" s="3"/>
    </row>
    <row r="19" spans="2:15" ht="27.75" customHeight="1" x14ac:dyDescent="0.35">
      <c r="D19" s="27" t="s">
        <v>20</v>
      </c>
      <c r="L19" s="27" t="s">
        <v>19</v>
      </c>
    </row>
    <row r="20" spans="2:15" ht="4.5" customHeight="1" thickBot="1" x14ac:dyDescent="0.25"/>
    <row r="21" spans="2:15" ht="13.5" hidden="1" thickBot="1" x14ac:dyDescent="0.25"/>
    <row r="22" spans="2:15" ht="15.75" customHeight="1" x14ac:dyDescent="0.2">
      <c r="B22" s="37" t="s">
        <v>17</v>
      </c>
      <c r="C22" s="37" t="s">
        <v>158</v>
      </c>
      <c r="D22" s="1" t="s">
        <v>13</v>
      </c>
      <c r="E22" s="1" t="s">
        <v>15</v>
      </c>
      <c r="F22" s="1" t="s">
        <v>1</v>
      </c>
      <c r="G22" s="1" t="s">
        <v>0</v>
      </c>
      <c r="H22" s="1" t="s">
        <v>22</v>
      </c>
      <c r="I22" s="1" t="s">
        <v>5</v>
      </c>
      <c r="J22" s="1" t="s">
        <v>6</v>
      </c>
      <c r="K22" s="1" t="s">
        <v>8</v>
      </c>
      <c r="L22" s="1" t="s">
        <v>10</v>
      </c>
      <c r="M22" s="1" t="s">
        <v>12</v>
      </c>
      <c r="N22" s="1" t="s">
        <v>25</v>
      </c>
      <c r="O22" s="2" t="s">
        <v>159</v>
      </c>
    </row>
    <row r="23" spans="2:15" ht="13.5" thickBot="1" x14ac:dyDescent="0.25">
      <c r="B23" s="38"/>
      <c r="C23" s="38"/>
      <c r="D23" s="6" t="s">
        <v>14</v>
      </c>
      <c r="E23" s="6" t="s">
        <v>16</v>
      </c>
      <c r="F23" s="6" t="s">
        <v>2</v>
      </c>
      <c r="G23" s="6" t="s">
        <v>3</v>
      </c>
      <c r="H23" s="6" t="s">
        <v>4</v>
      </c>
      <c r="I23" s="6" t="s">
        <v>21</v>
      </c>
      <c r="J23" s="6" t="s">
        <v>7</v>
      </c>
      <c r="K23" s="6" t="s">
        <v>9</v>
      </c>
      <c r="L23" s="6" t="s">
        <v>11</v>
      </c>
      <c r="M23" s="6" t="s">
        <v>24</v>
      </c>
      <c r="N23" s="4"/>
      <c r="O23" s="5" t="s">
        <v>18</v>
      </c>
    </row>
    <row r="24" spans="2:15" ht="20.25" x14ac:dyDescent="0.3">
      <c r="B24" s="39">
        <v>5</v>
      </c>
      <c r="C24" s="41"/>
      <c r="D24" s="22"/>
      <c r="E24" s="22"/>
      <c r="F24" s="7">
        <v>0</v>
      </c>
      <c r="G24" s="24">
        <f>F25/2</f>
        <v>0</v>
      </c>
      <c r="H24" s="24">
        <f>G25/2</f>
        <v>0</v>
      </c>
      <c r="I24" s="7">
        <v>0</v>
      </c>
      <c r="J24" s="8">
        <v>0</v>
      </c>
      <c r="K24" s="12">
        <v>0</v>
      </c>
      <c r="L24" s="8">
        <v>0</v>
      </c>
      <c r="M24" s="8">
        <v>0</v>
      </c>
      <c r="N24" s="8">
        <v>0</v>
      </c>
      <c r="O24" s="25"/>
    </row>
    <row r="25" spans="2:15" ht="21" thickBot="1" x14ac:dyDescent="0.35">
      <c r="B25" s="40"/>
      <c r="C25" s="42"/>
      <c r="D25" s="23"/>
      <c r="E25" s="9">
        <v>0</v>
      </c>
      <c r="F25" s="9">
        <v>0</v>
      </c>
      <c r="G25" s="9">
        <f>F24-F25</f>
        <v>0</v>
      </c>
      <c r="H25" s="9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0"/>
      <c r="O25" s="26"/>
    </row>
    <row r="26" spans="2:15" ht="20.25" x14ac:dyDescent="0.3">
      <c r="B26" s="39">
        <v>6</v>
      </c>
      <c r="C26" s="41"/>
      <c r="D26" s="22"/>
      <c r="E26" s="22"/>
      <c r="F26" s="7">
        <v>0</v>
      </c>
      <c r="G26" s="24">
        <f>F27/2</f>
        <v>0</v>
      </c>
      <c r="H26" s="24">
        <f>G27/2</f>
        <v>0</v>
      </c>
      <c r="I26" s="7">
        <v>0</v>
      </c>
      <c r="J26" s="8">
        <v>0</v>
      </c>
      <c r="K26" s="12">
        <v>0</v>
      </c>
      <c r="L26" s="8">
        <v>0</v>
      </c>
      <c r="M26" s="8">
        <v>0</v>
      </c>
      <c r="N26" s="8">
        <v>0</v>
      </c>
      <c r="O26" s="25"/>
    </row>
    <row r="27" spans="2:15" ht="21" thickBot="1" x14ac:dyDescent="0.35">
      <c r="B27" s="40"/>
      <c r="C27" s="42"/>
      <c r="D27" s="23"/>
      <c r="E27" s="9">
        <v>0</v>
      </c>
      <c r="F27" s="9">
        <v>0</v>
      </c>
      <c r="G27" s="9">
        <f>F26-F27</f>
        <v>0</v>
      </c>
      <c r="H27" s="9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/>
      <c r="O27" s="26"/>
    </row>
    <row r="28" spans="2:15" ht="20.25" x14ac:dyDescent="0.3">
      <c r="B28" s="39">
        <v>7</v>
      </c>
      <c r="C28" s="41"/>
      <c r="D28" s="22"/>
      <c r="E28" s="22"/>
      <c r="F28" s="7">
        <v>0</v>
      </c>
      <c r="G28" s="24">
        <f>F29/2</f>
        <v>0</v>
      </c>
      <c r="H28" s="24">
        <f>G29/2</f>
        <v>0</v>
      </c>
      <c r="I28" s="7">
        <v>0</v>
      </c>
      <c r="J28" s="8">
        <v>0</v>
      </c>
      <c r="K28" s="12">
        <v>0</v>
      </c>
      <c r="L28" s="8">
        <v>0</v>
      </c>
      <c r="M28" s="8">
        <v>0</v>
      </c>
      <c r="N28" s="8">
        <v>0</v>
      </c>
      <c r="O28" s="25"/>
    </row>
    <row r="29" spans="2:15" ht="21" thickBot="1" x14ac:dyDescent="0.35">
      <c r="B29" s="40"/>
      <c r="C29" s="42"/>
      <c r="D29" s="23"/>
      <c r="E29" s="9">
        <v>0</v>
      </c>
      <c r="F29" s="9">
        <v>0</v>
      </c>
      <c r="G29" s="9">
        <f>F28-F29</f>
        <v>0</v>
      </c>
      <c r="H29" s="9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0"/>
      <c r="O29" s="26"/>
    </row>
    <row r="30" spans="2:15" ht="20.25" x14ac:dyDescent="0.3">
      <c r="B30" s="39">
        <v>8</v>
      </c>
      <c r="C30" s="41"/>
      <c r="D30" s="22"/>
      <c r="E30" s="22"/>
      <c r="F30" s="7">
        <v>0</v>
      </c>
      <c r="G30" s="24">
        <f>F31/2</f>
        <v>0</v>
      </c>
      <c r="H30" s="24">
        <f>G31/2</f>
        <v>0</v>
      </c>
      <c r="I30" s="7">
        <v>0</v>
      </c>
      <c r="J30" s="8">
        <v>0</v>
      </c>
      <c r="K30" s="12">
        <v>0</v>
      </c>
      <c r="L30" s="8">
        <v>0</v>
      </c>
      <c r="M30" s="8">
        <v>0</v>
      </c>
      <c r="N30" s="8">
        <v>0</v>
      </c>
      <c r="O30" s="25"/>
    </row>
    <row r="31" spans="2:15" ht="21" thickBot="1" x14ac:dyDescent="0.35">
      <c r="B31" s="40"/>
      <c r="C31" s="42"/>
      <c r="D31" s="23"/>
      <c r="E31" s="9">
        <v>0</v>
      </c>
      <c r="F31" s="9">
        <v>0</v>
      </c>
      <c r="G31" s="9">
        <f>F30-F31</f>
        <v>0</v>
      </c>
      <c r="H31" s="9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0"/>
      <c r="O31" s="26"/>
    </row>
    <row r="32" spans="2:15" ht="20.25" x14ac:dyDescent="0.3">
      <c r="B32" s="39">
        <v>9</v>
      </c>
      <c r="C32" s="41"/>
      <c r="D32" s="22"/>
      <c r="E32" s="22"/>
      <c r="F32" s="7">
        <v>0</v>
      </c>
      <c r="G32" s="24">
        <f>F33/2</f>
        <v>0</v>
      </c>
      <c r="H32" s="24">
        <f>G33/2</f>
        <v>0</v>
      </c>
      <c r="I32" s="7">
        <v>0</v>
      </c>
      <c r="J32" s="8">
        <v>0</v>
      </c>
      <c r="K32" s="12">
        <v>0</v>
      </c>
      <c r="L32" s="8">
        <v>0</v>
      </c>
      <c r="M32" s="8">
        <v>0</v>
      </c>
      <c r="N32" s="8">
        <v>0</v>
      </c>
      <c r="O32" s="25"/>
    </row>
    <row r="33" spans="2:15" ht="21" thickBot="1" x14ac:dyDescent="0.35">
      <c r="B33" s="40"/>
      <c r="C33" s="42"/>
      <c r="D33" s="23"/>
      <c r="E33" s="9">
        <v>0</v>
      </c>
      <c r="F33" s="9">
        <v>0</v>
      </c>
      <c r="G33" s="9">
        <f>F32-F33</f>
        <v>0</v>
      </c>
      <c r="H33" s="9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0"/>
      <c r="O33" s="26"/>
    </row>
    <row r="34" spans="2:15" ht="20.25" x14ac:dyDescent="0.3">
      <c r="B34" s="39">
        <v>10</v>
      </c>
      <c r="C34" s="41"/>
      <c r="D34" s="22"/>
      <c r="E34" s="22"/>
      <c r="F34" s="7">
        <v>0</v>
      </c>
      <c r="G34" s="24">
        <f>F35/2</f>
        <v>0</v>
      </c>
      <c r="H34" s="24">
        <f>G35/2</f>
        <v>0</v>
      </c>
      <c r="I34" s="7">
        <v>0</v>
      </c>
      <c r="J34" s="8">
        <v>0</v>
      </c>
      <c r="K34" s="12">
        <v>0</v>
      </c>
      <c r="L34" s="8">
        <v>0</v>
      </c>
      <c r="M34" s="8">
        <v>0</v>
      </c>
      <c r="N34" s="8">
        <v>0</v>
      </c>
      <c r="O34" s="25"/>
    </row>
    <row r="35" spans="2:15" ht="21" thickBot="1" x14ac:dyDescent="0.35">
      <c r="B35" s="40"/>
      <c r="C35" s="42"/>
      <c r="D35" s="23"/>
      <c r="E35" s="9">
        <v>0</v>
      </c>
      <c r="F35" s="9">
        <v>0</v>
      </c>
      <c r="G35" s="9">
        <f>F34-F35</f>
        <v>0</v>
      </c>
      <c r="H35" s="9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0"/>
      <c r="O35" s="26"/>
    </row>
    <row r="36" spans="2:15" ht="20.25" x14ac:dyDescent="0.3">
      <c r="B36" s="39">
        <v>11</v>
      </c>
      <c r="C36" s="41"/>
      <c r="D36" s="22"/>
      <c r="E36" s="22"/>
      <c r="F36" s="7">
        <v>0</v>
      </c>
      <c r="G36" s="24">
        <f>F37/2</f>
        <v>0</v>
      </c>
      <c r="H36" s="24">
        <f>G37/2</f>
        <v>0</v>
      </c>
      <c r="I36" s="7">
        <v>0</v>
      </c>
      <c r="J36" s="8">
        <v>0</v>
      </c>
      <c r="K36" s="12">
        <v>0</v>
      </c>
      <c r="L36" s="8">
        <v>0</v>
      </c>
      <c r="M36" s="8">
        <v>0</v>
      </c>
      <c r="N36" s="8">
        <v>0</v>
      </c>
      <c r="O36" s="25"/>
    </row>
    <row r="37" spans="2:15" ht="21" thickBot="1" x14ac:dyDescent="0.35">
      <c r="B37" s="40"/>
      <c r="C37" s="42"/>
      <c r="D37" s="23"/>
      <c r="E37" s="9">
        <v>0</v>
      </c>
      <c r="F37" s="9">
        <v>0</v>
      </c>
      <c r="G37" s="9">
        <f>F36-F37</f>
        <v>0</v>
      </c>
      <c r="H37" s="9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0"/>
      <c r="O37" s="26"/>
    </row>
    <row r="38" spans="2:15" ht="20.25" x14ac:dyDescent="0.3">
      <c r="B38" s="39">
        <v>12</v>
      </c>
      <c r="C38" s="41"/>
      <c r="D38" s="22"/>
      <c r="E38" s="22"/>
      <c r="F38" s="7">
        <v>0</v>
      </c>
      <c r="G38" s="24">
        <f>F39/2</f>
        <v>0</v>
      </c>
      <c r="H38" s="24">
        <f>G39/2</f>
        <v>0</v>
      </c>
      <c r="I38" s="7">
        <v>0</v>
      </c>
      <c r="J38" s="8">
        <v>0</v>
      </c>
      <c r="K38" s="12">
        <v>0</v>
      </c>
      <c r="L38" s="8">
        <v>0</v>
      </c>
      <c r="M38" s="8">
        <v>0</v>
      </c>
      <c r="N38" s="8">
        <v>0</v>
      </c>
      <c r="O38" s="25"/>
    </row>
    <row r="39" spans="2:15" ht="21" thickBot="1" x14ac:dyDescent="0.35">
      <c r="B39" s="40"/>
      <c r="C39" s="42"/>
      <c r="D39" s="23"/>
      <c r="E39" s="9">
        <v>0</v>
      </c>
      <c r="F39" s="9">
        <v>0</v>
      </c>
      <c r="G39" s="9">
        <f>F38-F39</f>
        <v>0</v>
      </c>
      <c r="H39" s="9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0"/>
      <c r="O39" s="26"/>
    </row>
    <row r="40" spans="2:15" x14ac:dyDescent="0.2">
      <c r="D40" s="3"/>
    </row>
    <row r="41" spans="2:15" ht="20.25" x14ac:dyDescent="0.3">
      <c r="D41" s="28" t="s">
        <v>23</v>
      </c>
    </row>
  </sheetData>
  <mergeCells count="28">
    <mergeCell ref="C34:C35"/>
    <mergeCell ref="C36:C37"/>
    <mergeCell ref="C38:C39"/>
    <mergeCell ref="C24:C25"/>
    <mergeCell ref="C26:C27"/>
    <mergeCell ref="C28:C29"/>
    <mergeCell ref="C30:C31"/>
    <mergeCell ref="C32:C33"/>
    <mergeCell ref="C7:C8"/>
    <mergeCell ref="C22:C23"/>
    <mergeCell ref="C9:C10"/>
    <mergeCell ref="C11:C12"/>
    <mergeCell ref="C13:C14"/>
    <mergeCell ref="C15:C16"/>
    <mergeCell ref="B24:B25"/>
    <mergeCell ref="B36:B37"/>
    <mergeCell ref="B38:B39"/>
    <mergeCell ref="B26:B27"/>
    <mergeCell ref="B22:B23"/>
    <mergeCell ref="B28:B29"/>
    <mergeCell ref="B30:B31"/>
    <mergeCell ref="B32:B33"/>
    <mergeCell ref="B34:B35"/>
    <mergeCell ref="B7:B8"/>
    <mergeCell ref="B9:B10"/>
    <mergeCell ref="B11:B12"/>
    <mergeCell ref="B13:B14"/>
    <mergeCell ref="B15:B16"/>
  </mergeCells>
  <phoneticPr fontId="0" type="noConversion"/>
  <conditionalFormatting sqref="E10">
    <cfRule type="cellIs" dxfId="8850" priority="1536" stopIfTrue="1" operator="greaterThanOrEqual">
      <formula>600</formula>
    </cfRule>
    <cfRule type="cellIs" dxfId="8849" priority="1533" stopIfTrue="1" operator="lessThan">
      <formula>600</formula>
    </cfRule>
  </conditionalFormatting>
  <conditionalFormatting sqref="E12">
    <cfRule type="cellIs" dxfId="8848" priority="559" stopIfTrue="1" operator="lessThan">
      <formula>600</formula>
    </cfRule>
    <cfRule type="cellIs" dxfId="8847" priority="562" stopIfTrue="1" operator="greaterThanOrEqual">
      <formula>600</formula>
    </cfRule>
  </conditionalFormatting>
  <conditionalFormatting sqref="E14">
    <cfRule type="cellIs" dxfId="8846" priority="516" stopIfTrue="1" operator="lessThan">
      <formula>600</formula>
    </cfRule>
    <cfRule type="cellIs" dxfId="8845" priority="519" stopIfTrue="1" operator="greaterThanOrEqual">
      <formula>600</formula>
    </cfRule>
  </conditionalFormatting>
  <conditionalFormatting sqref="E16">
    <cfRule type="cellIs" dxfId="8844" priority="473" stopIfTrue="1" operator="lessThan">
      <formula>600</formula>
    </cfRule>
    <cfRule type="cellIs" dxfId="8843" priority="476" stopIfTrue="1" operator="greaterThanOrEqual">
      <formula>600</formula>
    </cfRule>
  </conditionalFormatting>
  <conditionalFormatting sqref="E25">
    <cfRule type="cellIs" dxfId="8842" priority="433" stopIfTrue="1" operator="greaterThanOrEqual">
      <formula>600</formula>
    </cfRule>
    <cfRule type="cellIs" dxfId="8841" priority="430" stopIfTrue="1" operator="lessThan">
      <formula>600</formula>
    </cfRule>
  </conditionalFormatting>
  <conditionalFormatting sqref="E27">
    <cfRule type="cellIs" dxfId="8840" priority="387" stopIfTrue="1" operator="lessThan">
      <formula>600</formula>
    </cfRule>
    <cfRule type="cellIs" dxfId="8839" priority="390" stopIfTrue="1" operator="greaterThanOrEqual">
      <formula>600</formula>
    </cfRule>
  </conditionalFormatting>
  <conditionalFormatting sqref="E29">
    <cfRule type="cellIs" dxfId="8838" priority="344" stopIfTrue="1" operator="lessThan">
      <formula>600</formula>
    </cfRule>
    <cfRule type="cellIs" dxfId="8837" priority="347" stopIfTrue="1" operator="greaterThanOrEqual">
      <formula>600</formula>
    </cfRule>
  </conditionalFormatting>
  <conditionalFormatting sqref="E31">
    <cfRule type="cellIs" dxfId="8836" priority="301" stopIfTrue="1" operator="lessThan">
      <formula>600</formula>
    </cfRule>
    <cfRule type="cellIs" dxfId="8835" priority="304" stopIfTrue="1" operator="greaterThanOrEqual">
      <formula>600</formula>
    </cfRule>
  </conditionalFormatting>
  <conditionalFormatting sqref="E33">
    <cfRule type="cellIs" dxfId="8834" priority="258" stopIfTrue="1" operator="lessThan">
      <formula>600</formula>
    </cfRule>
    <cfRule type="cellIs" dxfId="8833" priority="261" stopIfTrue="1" operator="greaterThanOrEqual">
      <formula>600</formula>
    </cfRule>
  </conditionalFormatting>
  <conditionalFormatting sqref="E35">
    <cfRule type="cellIs" dxfId="8832" priority="215" stopIfTrue="1" operator="lessThan">
      <formula>600</formula>
    </cfRule>
    <cfRule type="cellIs" dxfId="8831" priority="218" stopIfTrue="1" operator="greaterThanOrEqual">
      <formula>600</formula>
    </cfRule>
  </conditionalFormatting>
  <conditionalFormatting sqref="E37">
    <cfRule type="cellIs" dxfId="8830" priority="175" stopIfTrue="1" operator="greaterThanOrEqual">
      <formula>600</formula>
    </cfRule>
    <cfRule type="cellIs" dxfId="8829" priority="172" stopIfTrue="1" operator="lessThan">
      <formula>600</formula>
    </cfRule>
  </conditionalFormatting>
  <conditionalFormatting sqref="E39">
    <cfRule type="cellIs" dxfId="8828" priority="132" stopIfTrue="1" operator="greaterThanOrEqual">
      <formula>600</formula>
    </cfRule>
    <cfRule type="cellIs" dxfId="8827" priority="129" stopIfTrue="1" operator="lessThan">
      <formula>600</formula>
    </cfRule>
  </conditionalFormatting>
  <conditionalFormatting sqref="F9">
    <cfRule type="cellIs" dxfId="8826" priority="1534" stopIfTrue="1" operator="lessThan">
      <formula>2200</formula>
    </cfRule>
    <cfRule type="cellIs" dxfId="8825" priority="1511" stopIfTrue="1" operator="between">
      <formula>2200</formula>
      <formula>2300</formula>
    </cfRule>
    <cfRule type="cellIs" dxfId="8824" priority="1535" stopIfTrue="1" operator="greaterThan">
      <formula>2300</formula>
    </cfRule>
  </conditionalFormatting>
  <conditionalFormatting sqref="F10">
    <cfRule type="cellIs" dxfId="8823" priority="1532" stopIfTrue="1" operator="lessThan">
      <formula>800</formula>
    </cfRule>
    <cfRule type="cellIs" dxfId="8822" priority="1531" stopIfTrue="1" operator="greaterThan">
      <formula>920</formula>
    </cfRule>
    <cfRule type="cellIs" dxfId="8821" priority="1551" stopIfTrue="1" operator="between">
      <formula>800</formula>
      <formula>920</formula>
    </cfRule>
  </conditionalFormatting>
  <conditionalFormatting sqref="F11">
    <cfRule type="cellIs" dxfId="8820" priority="561" stopIfTrue="1" operator="greaterThan">
      <formula>2300</formula>
    </cfRule>
    <cfRule type="cellIs" dxfId="8819" priority="544" stopIfTrue="1" operator="between">
      <formula>2200</formula>
      <formula>2300</formula>
    </cfRule>
    <cfRule type="cellIs" dxfId="8818" priority="560" stopIfTrue="1" operator="lessThan">
      <formula>2200</formula>
    </cfRule>
  </conditionalFormatting>
  <conditionalFormatting sqref="F12">
    <cfRule type="cellIs" dxfId="8817" priority="557" stopIfTrue="1" operator="greaterThan">
      <formula>920</formula>
    </cfRule>
    <cfRule type="cellIs" dxfId="8816" priority="569" stopIfTrue="1" operator="between">
      <formula>800</formula>
      <formula>920</formula>
    </cfRule>
    <cfRule type="cellIs" dxfId="8815" priority="558" stopIfTrue="1" operator="lessThan">
      <formula>800</formula>
    </cfRule>
  </conditionalFormatting>
  <conditionalFormatting sqref="F13">
    <cfRule type="cellIs" dxfId="8814" priority="517" stopIfTrue="1" operator="lessThan">
      <formula>2200</formula>
    </cfRule>
    <cfRule type="cellIs" dxfId="8813" priority="518" stopIfTrue="1" operator="greaterThan">
      <formula>2300</formula>
    </cfRule>
    <cfRule type="cellIs" dxfId="8812" priority="501" stopIfTrue="1" operator="between">
      <formula>2200</formula>
      <formula>2300</formula>
    </cfRule>
  </conditionalFormatting>
  <conditionalFormatting sqref="F14">
    <cfRule type="cellIs" dxfId="8811" priority="514" stopIfTrue="1" operator="greaterThan">
      <formula>920</formula>
    </cfRule>
    <cfRule type="cellIs" dxfId="8810" priority="515" stopIfTrue="1" operator="lessThan">
      <formula>800</formula>
    </cfRule>
    <cfRule type="cellIs" dxfId="8809" priority="526" stopIfTrue="1" operator="between">
      <formula>800</formula>
      <formula>920</formula>
    </cfRule>
  </conditionalFormatting>
  <conditionalFormatting sqref="F15">
    <cfRule type="cellIs" dxfId="8808" priority="474" stopIfTrue="1" operator="lessThan">
      <formula>2200</formula>
    </cfRule>
    <cfRule type="cellIs" dxfId="8807" priority="458" stopIfTrue="1" operator="between">
      <formula>2200</formula>
      <formula>2300</formula>
    </cfRule>
    <cfRule type="cellIs" dxfId="8806" priority="475" stopIfTrue="1" operator="greaterThan">
      <formula>2300</formula>
    </cfRule>
  </conditionalFormatting>
  <conditionalFormatting sqref="F16">
    <cfRule type="cellIs" dxfId="8805" priority="471" stopIfTrue="1" operator="greaterThan">
      <formula>920</formula>
    </cfRule>
    <cfRule type="cellIs" dxfId="8804" priority="483" stopIfTrue="1" operator="between">
      <formula>800</formula>
      <formula>920</formula>
    </cfRule>
    <cfRule type="cellIs" dxfId="8803" priority="472" stopIfTrue="1" operator="lessThan">
      <formula>800</formula>
    </cfRule>
  </conditionalFormatting>
  <conditionalFormatting sqref="F24">
    <cfRule type="cellIs" dxfId="8802" priority="415" stopIfTrue="1" operator="between">
      <formula>2200</formula>
      <formula>2300</formula>
    </cfRule>
    <cfRule type="cellIs" dxfId="8801" priority="431" stopIfTrue="1" operator="lessThan">
      <formula>2200</formula>
    </cfRule>
    <cfRule type="cellIs" dxfId="8800" priority="432" stopIfTrue="1" operator="greaterThan">
      <formula>2300</formula>
    </cfRule>
  </conditionalFormatting>
  <conditionalFormatting sqref="F25">
    <cfRule type="cellIs" dxfId="8799" priority="429" stopIfTrue="1" operator="lessThan">
      <formula>800</formula>
    </cfRule>
    <cfRule type="cellIs" dxfId="8798" priority="428" stopIfTrue="1" operator="greaterThan">
      <formula>920</formula>
    </cfRule>
    <cfRule type="cellIs" dxfId="8797" priority="440" stopIfTrue="1" operator="between">
      <formula>800</formula>
      <formula>920</formula>
    </cfRule>
  </conditionalFormatting>
  <conditionalFormatting sqref="F26">
    <cfRule type="cellIs" dxfId="8796" priority="389" stopIfTrue="1" operator="greaterThan">
      <formula>2300</formula>
    </cfRule>
    <cfRule type="cellIs" dxfId="8795" priority="388" stopIfTrue="1" operator="lessThan">
      <formula>2200</formula>
    </cfRule>
    <cfRule type="cellIs" dxfId="8794" priority="372" stopIfTrue="1" operator="between">
      <formula>2200</formula>
      <formula>2300</formula>
    </cfRule>
  </conditionalFormatting>
  <conditionalFormatting sqref="F27">
    <cfRule type="cellIs" dxfId="8793" priority="397" stopIfTrue="1" operator="between">
      <formula>800</formula>
      <formula>920</formula>
    </cfRule>
    <cfRule type="cellIs" dxfId="8792" priority="386" stopIfTrue="1" operator="lessThan">
      <formula>800</formula>
    </cfRule>
    <cfRule type="cellIs" dxfId="8791" priority="385" stopIfTrue="1" operator="greaterThan">
      <formula>920</formula>
    </cfRule>
  </conditionalFormatting>
  <conditionalFormatting sqref="F28">
    <cfRule type="cellIs" dxfId="8790" priority="345" stopIfTrue="1" operator="lessThan">
      <formula>2200</formula>
    </cfRule>
    <cfRule type="cellIs" dxfId="8789" priority="346" stopIfTrue="1" operator="greaterThan">
      <formula>2300</formula>
    </cfRule>
    <cfRule type="cellIs" dxfId="8788" priority="329" stopIfTrue="1" operator="between">
      <formula>2200</formula>
      <formula>2300</formula>
    </cfRule>
  </conditionalFormatting>
  <conditionalFormatting sqref="F29">
    <cfRule type="cellIs" dxfId="8787" priority="343" stopIfTrue="1" operator="lessThan">
      <formula>800</formula>
    </cfRule>
    <cfRule type="cellIs" dxfId="8786" priority="342" stopIfTrue="1" operator="greaterThan">
      <formula>920</formula>
    </cfRule>
    <cfRule type="cellIs" dxfId="8785" priority="354" stopIfTrue="1" operator="between">
      <formula>800</formula>
      <formula>920</formula>
    </cfRule>
  </conditionalFormatting>
  <conditionalFormatting sqref="F30">
    <cfRule type="cellIs" dxfId="8784" priority="286" stopIfTrue="1" operator="between">
      <formula>2200</formula>
      <formula>2300</formula>
    </cfRule>
    <cfRule type="cellIs" dxfId="8783" priority="302" stopIfTrue="1" operator="lessThan">
      <formula>2200</formula>
    </cfRule>
    <cfRule type="cellIs" dxfId="8782" priority="303" stopIfTrue="1" operator="greaterThan">
      <formula>2300</formula>
    </cfRule>
  </conditionalFormatting>
  <conditionalFormatting sqref="F31">
    <cfRule type="cellIs" dxfId="8781" priority="311" stopIfTrue="1" operator="between">
      <formula>800</formula>
      <formula>920</formula>
    </cfRule>
    <cfRule type="cellIs" dxfId="8780" priority="300" stopIfTrue="1" operator="lessThan">
      <formula>800</formula>
    </cfRule>
    <cfRule type="cellIs" dxfId="8779" priority="299" stopIfTrue="1" operator="greaterThan">
      <formula>920</formula>
    </cfRule>
  </conditionalFormatting>
  <conditionalFormatting sqref="F32">
    <cfRule type="cellIs" dxfId="8778" priority="259" stopIfTrue="1" operator="lessThan">
      <formula>2200</formula>
    </cfRule>
    <cfRule type="cellIs" dxfId="8777" priority="260" stopIfTrue="1" operator="greaterThan">
      <formula>2300</formula>
    </cfRule>
    <cfRule type="cellIs" dxfId="8776" priority="243" stopIfTrue="1" operator="between">
      <formula>2200</formula>
      <formula>2300</formula>
    </cfRule>
  </conditionalFormatting>
  <conditionalFormatting sqref="F33">
    <cfRule type="cellIs" dxfId="8775" priority="268" stopIfTrue="1" operator="between">
      <formula>800</formula>
      <formula>920</formula>
    </cfRule>
    <cfRule type="cellIs" dxfId="8774" priority="256" stopIfTrue="1" operator="greaterThan">
      <formula>920</formula>
    </cfRule>
    <cfRule type="cellIs" dxfId="8773" priority="257" stopIfTrue="1" operator="lessThan">
      <formula>800</formula>
    </cfRule>
  </conditionalFormatting>
  <conditionalFormatting sqref="F34">
    <cfRule type="cellIs" dxfId="8772" priority="200" stopIfTrue="1" operator="between">
      <formula>2200</formula>
      <formula>2300</formula>
    </cfRule>
    <cfRule type="cellIs" dxfId="8771" priority="216" stopIfTrue="1" operator="lessThan">
      <formula>2200</formula>
    </cfRule>
    <cfRule type="cellIs" dxfId="8770" priority="217" stopIfTrue="1" operator="greaterThan">
      <formula>2300</formula>
    </cfRule>
  </conditionalFormatting>
  <conditionalFormatting sqref="F35">
    <cfRule type="cellIs" dxfId="8769" priority="225" stopIfTrue="1" operator="between">
      <formula>800</formula>
      <formula>920</formula>
    </cfRule>
    <cfRule type="cellIs" dxfId="8768" priority="213" stopIfTrue="1" operator="greaterThan">
      <formula>920</formula>
    </cfRule>
    <cfRule type="cellIs" dxfId="8767" priority="214" stopIfTrue="1" operator="lessThan">
      <formula>800</formula>
    </cfRule>
  </conditionalFormatting>
  <conditionalFormatting sqref="F36">
    <cfRule type="cellIs" dxfId="8766" priority="174" stopIfTrue="1" operator="greaterThan">
      <formula>2300</formula>
    </cfRule>
    <cfRule type="cellIs" dxfId="8765" priority="173" stopIfTrue="1" operator="lessThan">
      <formula>2200</formula>
    </cfRule>
    <cfRule type="cellIs" dxfId="8764" priority="157" stopIfTrue="1" operator="between">
      <formula>2200</formula>
      <formula>2300</formula>
    </cfRule>
  </conditionalFormatting>
  <conditionalFormatting sqref="F37">
    <cfRule type="cellIs" dxfId="8763" priority="171" stopIfTrue="1" operator="lessThan">
      <formula>800</formula>
    </cfRule>
    <cfRule type="cellIs" dxfId="8762" priority="182" stopIfTrue="1" operator="between">
      <formula>800</formula>
      <formula>920</formula>
    </cfRule>
    <cfRule type="cellIs" dxfId="8761" priority="170" stopIfTrue="1" operator="greaterThan">
      <formula>920</formula>
    </cfRule>
  </conditionalFormatting>
  <conditionalFormatting sqref="F38">
    <cfRule type="cellIs" dxfId="8760" priority="131" stopIfTrue="1" operator="greaterThan">
      <formula>2300</formula>
    </cfRule>
    <cfRule type="cellIs" dxfId="8759" priority="130" stopIfTrue="1" operator="lessThan">
      <formula>2200</formula>
    </cfRule>
    <cfRule type="cellIs" dxfId="8758" priority="114" stopIfTrue="1" operator="between">
      <formula>2200</formula>
      <formula>2300</formula>
    </cfRule>
  </conditionalFormatting>
  <conditionalFormatting sqref="F39">
    <cfRule type="cellIs" dxfId="8757" priority="128" stopIfTrue="1" operator="lessThan">
      <formula>800</formula>
    </cfRule>
    <cfRule type="cellIs" dxfId="8756" priority="139" stopIfTrue="1" operator="between">
      <formula>800</formula>
      <formula>920</formula>
    </cfRule>
    <cfRule type="cellIs" dxfId="8755" priority="127" stopIfTrue="1" operator="greaterThan">
      <formula>920</formula>
    </cfRule>
  </conditionalFormatting>
  <conditionalFormatting sqref="G9">
    <cfRule type="cellIs" dxfId="8754" priority="1530" stopIfTrue="1" operator="lessThan">
      <formula>400</formula>
    </cfRule>
    <cfRule type="cellIs" dxfId="8753" priority="1529" stopIfTrue="1" operator="greaterThan">
      <formula>460</formula>
    </cfRule>
    <cfRule type="cellIs" dxfId="8752" priority="1550" stopIfTrue="1" operator="between">
      <formula>400</formula>
      <formula>460</formula>
    </cfRule>
  </conditionalFormatting>
  <conditionalFormatting sqref="G10">
    <cfRule type="cellIs" dxfId="8751" priority="1528" stopIfTrue="1" operator="lessThan">
      <formula>1280</formula>
    </cfRule>
    <cfRule type="cellIs" dxfId="8750" priority="1527" stopIfTrue="1" operator="greaterThan">
      <formula>1500</formula>
    </cfRule>
    <cfRule type="cellIs" dxfId="8749" priority="1549" stopIfTrue="1" operator="between">
      <formula>1280</formula>
      <formula>1500</formula>
    </cfRule>
  </conditionalFormatting>
  <conditionalFormatting sqref="G11">
    <cfRule type="cellIs" dxfId="8748" priority="556" stopIfTrue="1" operator="lessThan">
      <formula>400</formula>
    </cfRule>
    <cfRule type="cellIs" dxfId="8747" priority="555" stopIfTrue="1" operator="greaterThan">
      <formula>460</formula>
    </cfRule>
    <cfRule type="cellIs" dxfId="8746" priority="568" stopIfTrue="1" operator="between">
      <formula>400</formula>
      <formula>460</formula>
    </cfRule>
  </conditionalFormatting>
  <conditionalFormatting sqref="G12">
    <cfRule type="cellIs" dxfId="8745" priority="554" stopIfTrue="1" operator="lessThan">
      <formula>1280</formula>
    </cfRule>
    <cfRule type="cellIs" dxfId="8744" priority="553" stopIfTrue="1" operator="greaterThan">
      <formula>1500</formula>
    </cfRule>
    <cfRule type="cellIs" dxfId="8743" priority="567" stopIfTrue="1" operator="between">
      <formula>1280</formula>
      <formula>1500</formula>
    </cfRule>
  </conditionalFormatting>
  <conditionalFormatting sqref="G13">
    <cfRule type="cellIs" dxfId="8742" priority="513" stopIfTrue="1" operator="lessThan">
      <formula>400</formula>
    </cfRule>
    <cfRule type="cellIs" dxfId="8741" priority="525" stopIfTrue="1" operator="between">
      <formula>400</formula>
      <formula>460</formula>
    </cfRule>
    <cfRule type="cellIs" dxfId="8740" priority="512" stopIfTrue="1" operator="greaterThan">
      <formula>460</formula>
    </cfRule>
  </conditionalFormatting>
  <conditionalFormatting sqref="G14">
    <cfRule type="cellIs" dxfId="8739" priority="524" stopIfTrue="1" operator="between">
      <formula>1280</formula>
      <formula>1500</formula>
    </cfRule>
    <cfRule type="cellIs" dxfId="8738" priority="511" stopIfTrue="1" operator="lessThan">
      <formula>1280</formula>
    </cfRule>
    <cfRule type="cellIs" dxfId="8737" priority="510" stopIfTrue="1" operator="greaterThan">
      <formula>1500</formula>
    </cfRule>
  </conditionalFormatting>
  <conditionalFormatting sqref="G15">
    <cfRule type="cellIs" dxfId="8736" priority="482" stopIfTrue="1" operator="between">
      <formula>400</formula>
      <formula>460</formula>
    </cfRule>
    <cfRule type="cellIs" dxfId="8735" priority="470" stopIfTrue="1" operator="lessThan">
      <formula>400</formula>
    </cfRule>
    <cfRule type="cellIs" dxfId="8734" priority="469" stopIfTrue="1" operator="greaterThan">
      <formula>460</formula>
    </cfRule>
  </conditionalFormatting>
  <conditionalFormatting sqref="G16">
    <cfRule type="cellIs" dxfId="8733" priority="481" stopIfTrue="1" operator="between">
      <formula>1280</formula>
      <formula>1500</formula>
    </cfRule>
    <cfRule type="cellIs" dxfId="8732" priority="467" stopIfTrue="1" operator="greaterThan">
      <formula>1500</formula>
    </cfRule>
    <cfRule type="cellIs" dxfId="8731" priority="468" stopIfTrue="1" operator="lessThan">
      <formula>1280</formula>
    </cfRule>
  </conditionalFormatting>
  <conditionalFormatting sqref="G24">
    <cfRule type="cellIs" dxfId="8730" priority="439" stopIfTrue="1" operator="between">
      <formula>400</formula>
      <formula>460</formula>
    </cfRule>
    <cfRule type="cellIs" dxfId="8729" priority="427" stopIfTrue="1" operator="lessThan">
      <formula>400</formula>
    </cfRule>
    <cfRule type="cellIs" dxfId="8728" priority="426" stopIfTrue="1" operator="greaterThan">
      <formula>460</formula>
    </cfRule>
  </conditionalFormatting>
  <conditionalFormatting sqref="G25">
    <cfRule type="cellIs" dxfId="8727" priority="425" stopIfTrue="1" operator="lessThan">
      <formula>1280</formula>
    </cfRule>
    <cfRule type="cellIs" dxfId="8726" priority="438" stopIfTrue="1" operator="between">
      <formula>1280</formula>
      <formula>1500</formula>
    </cfRule>
    <cfRule type="cellIs" dxfId="8725" priority="424" stopIfTrue="1" operator="greaterThan">
      <formula>1500</formula>
    </cfRule>
  </conditionalFormatting>
  <conditionalFormatting sqref="G26">
    <cfRule type="cellIs" dxfId="8724" priority="384" stopIfTrue="1" operator="lessThan">
      <formula>400</formula>
    </cfRule>
    <cfRule type="cellIs" dxfId="8723" priority="383" stopIfTrue="1" operator="greaterThan">
      <formula>460</formula>
    </cfRule>
    <cfRule type="cellIs" dxfId="8722" priority="396" stopIfTrue="1" operator="between">
      <formula>400</formula>
      <formula>460</formula>
    </cfRule>
  </conditionalFormatting>
  <conditionalFormatting sqref="G27">
    <cfRule type="cellIs" dxfId="8721" priority="395" stopIfTrue="1" operator="between">
      <formula>1280</formula>
      <formula>1500</formula>
    </cfRule>
    <cfRule type="cellIs" dxfId="8720" priority="382" stopIfTrue="1" operator="lessThan">
      <formula>1280</formula>
    </cfRule>
    <cfRule type="cellIs" dxfId="8719" priority="381" stopIfTrue="1" operator="greaterThan">
      <formula>1500</formula>
    </cfRule>
  </conditionalFormatting>
  <conditionalFormatting sqref="G28">
    <cfRule type="cellIs" dxfId="8718" priority="341" stopIfTrue="1" operator="lessThan">
      <formula>400</formula>
    </cfRule>
    <cfRule type="cellIs" dxfId="8717" priority="340" stopIfTrue="1" operator="greaterThan">
      <formula>460</formula>
    </cfRule>
    <cfRule type="cellIs" dxfId="8716" priority="353" stopIfTrue="1" operator="between">
      <formula>400</formula>
      <formula>460</formula>
    </cfRule>
  </conditionalFormatting>
  <conditionalFormatting sqref="G29">
    <cfRule type="cellIs" dxfId="8715" priority="338" stopIfTrue="1" operator="greaterThan">
      <formula>1500</formula>
    </cfRule>
    <cfRule type="cellIs" dxfId="8714" priority="352" stopIfTrue="1" operator="between">
      <formula>1280</formula>
      <formula>1500</formula>
    </cfRule>
    <cfRule type="cellIs" dxfId="8713" priority="339" stopIfTrue="1" operator="lessThan">
      <formula>1280</formula>
    </cfRule>
  </conditionalFormatting>
  <conditionalFormatting sqref="G30">
    <cfRule type="cellIs" dxfId="8712" priority="297" stopIfTrue="1" operator="greaterThan">
      <formula>460</formula>
    </cfRule>
    <cfRule type="cellIs" dxfId="8711" priority="298" stopIfTrue="1" operator="lessThan">
      <formula>400</formula>
    </cfRule>
    <cfRule type="cellIs" dxfId="8710" priority="310" stopIfTrue="1" operator="between">
      <formula>400</formula>
      <formula>460</formula>
    </cfRule>
  </conditionalFormatting>
  <conditionalFormatting sqref="G31">
    <cfRule type="cellIs" dxfId="8709" priority="295" stopIfTrue="1" operator="greaterThan">
      <formula>1500</formula>
    </cfRule>
    <cfRule type="cellIs" dxfId="8708" priority="296" stopIfTrue="1" operator="lessThan">
      <formula>1280</formula>
    </cfRule>
    <cfRule type="cellIs" dxfId="8707" priority="309" stopIfTrue="1" operator="between">
      <formula>1280</formula>
      <formula>1500</formula>
    </cfRule>
  </conditionalFormatting>
  <conditionalFormatting sqref="G32">
    <cfRule type="cellIs" dxfId="8706" priority="255" stopIfTrue="1" operator="lessThan">
      <formula>400</formula>
    </cfRule>
    <cfRule type="cellIs" dxfId="8705" priority="254" stopIfTrue="1" operator="greaterThan">
      <formula>460</formula>
    </cfRule>
    <cfRule type="cellIs" dxfId="8704" priority="267" stopIfTrue="1" operator="between">
      <formula>400</formula>
      <formula>460</formula>
    </cfRule>
  </conditionalFormatting>
  <conditionalFormatting sqref="G33">
    <cfRule type="cellIs" dxfId="8703" priority="253" stopIfTrue="1" operator="lessThan">
      <formula>1280</formula>
    </cfRule>
    <cfRule type="cellIs" dxfId="8702" priority="266" stopIfTrue="1" operator="between">
      <formula>1280</formula>
      <formula>1500</formula>
    </cfRule>
    <cfRule type="cellIs" dxfId="8701" priority="252" stopIfTrue="1" operator="greaterThan">
      <formula>1500</formula>
    </cfRule>
  </conditionalFormatting>
  <conditionalFormatting sqref="G34">
    <cfRule type="cellIs" dxfId="8700" priority="224" stopIfTrue="1" operator="between">
      <formula>400</formula>
      <formula>460</formula>
    </cfRule>
    <cfRule type="cellIs" dxfId="8699" priority="212" stopIfTrue="1" operator="lessThan">
      <formula>400</formula>
    </cfRule>
    <cfRule type="cellIs" dxfId="8698" priority="211" stopIfTrue="1" operator="greaterThan">
      <formula>460</formula>
    </cfRule>
  </conditionalFormatting>
  <conditionalFormatting sqref="G35">
    <cfRule type="cellIs" dxfId="8697" priority="223" stopIfTrue="1" operator="between">
      <formula>1280</formula>
      <formula>1500</formula>
    </cfRule>
    <cfRule type="cellIs" dxfId="8696" priority="210" stopIfTrue="1" operator="lessThan">
      <formula>1280</formula>
    </cfRule>
    <cfRule type="cellIs" dxfId="8695" priority="209" stopIfTrue="1" operator="greaterThan">
      <formula>1500</formula>
    </cfRule>
  </conditionalFormatting>
  <conditionalFormatting sqref="G36">
    <cfRule type="cellIs" dxfId="8694" priority="181" stopIfTrue="1" operator="between">
      <formula>400</formula>
      <formula>460</formula>
    </cfRule>
    <cfRule type="cellIs" dxfId="8693" priority="169" stopIfTrue="1" operator="lessThan">
      <formula>400</formula>
    </cfRule>
    <cfRule type="cellIs" dxfId="8692" priority="168" stopIfTrue="1" operator="greaterThan">
      <formula>460</formula>
    </cfRule>
  </conditionalFormatting>
  <conditionalFormatting sqref="G37">
    <cfRule type="cellIs" dxfId="8691" priority="167" stopIfTrue="1" operator="lessThan">
      <formula>1280</formula>
    </cfRule>
    <cfRule type="cellIs" dxfId="8690" priority="180" stopIfTrue="1" operator="between">
      <formula>1280</formula>
      <formula>1500</formula>
    </cfRule>
    <cfRule type="cellIs" dxfId="8689" priority="166" stopIfTrue="1" operator="greaterThan">
      <formula>1500</formula>
    </cfRule>
  </conditionalFormatting>
  <conditionalFormatting sqref="G38">
    <cfRule type="cellIs" dxfId="8688" priority="126" stopIfTrue="1" operator="lessThan">
      <formula>400</formula>
    </cfRule>
    <cfRule type="cellIs" dxfId="8687" priority="125" stopIfTrue="1" operator="greaterThan">
      <formula>460</formula>
    </cfRule>
    <cfRule type="cellIs" dxfId="8686" priority="138" stopIfTrue="1" operator="between">
      <formula>400</formula>
      <formula>460</formula>
    </cfRule>
  </conditionalFormatting>
  <conditionalFormatting sqref="G39">
    <cfRule type="cellIs" dxfId="8685" priority="137" stopIfTrue="1" operator="between">
      <formula>1280</formula>
      <formula>1500</formula>
    </cfRule>
    <cfRule type="cellIs" dxfId="8684" priority="124" stopIfTrue="1" operator="lessThan">
      <formula>1280</formula>
    </cfRule>
    <cfRule type="cellIs" dxfId="8683" priority="123" stopIfTrue="1" operator="greaterThan">
      <formula>1500</formula>
    </cfRule>
  </conditionalFormatting>
  <conditionalFormatting sqref="H9">
    <cfRule type="cellIs" dxfId="8682" priority="1525" stopIfTrue="1" operator="greaterThan">
      <formula>750</formula>
    </cfRule>
    <cfRule type="cellIs" dxfId="8681" priority="1548" stopIfTrue="1" operator="between">
      <formula>640</formula>
      <formula>750</formula>
    </cfRule>
    <cfRule type="cellIs" dxfId="8680" priority="1526" stopIfTrue="1" operator="lessThan">
      <formula>640</formula>
    </cfRule>
  </conditionalFormatting>
  <conditionalFormatting sqref="H10">
    <cfRule type="cellIs" dxfId="8679" priority="1523" stopIfTrue="1" operator="greaterThan">
      <formula>330</formula>
    </cfRule>
    <cfRule type="cellIs" dxfId="8678" priority="1524" stopIfTrue="1" operator="lessThan">
      <formula>250</formula>
    </cfRule>
    <cfRule type="cellIs" dxfId="8677" priority="1547" stopIfTrue="1" operator="between">
      <formula>250</formula>
      <formula>330</formula>
    </cfRule>
  </conditionalFormatting>
  <conditionalFormatting sqref="H11">
    <cfRule type="cellIs" dxfId="8676" priority="551" stopIfTrue="1" operator="greaterThan">
      <formula>750</formula>
    </cfRule>
    <cfRule type="cellIs" dxfId="8675" priority="566" stopIfTrue="1" operator="between">
      <formula>640</formula>
      <formula>750</formula>
    </cfRule>
    <cfRule type="cellIs" dxfId="8674" priority="552" stopIfTrue="1" operator="lessThan">
      <formula>640</formula>
    </cfRule>
  </conditionalFormatting>
  <conditionalFormatting sqref="H12">
    <cfRule type="cellIs" dxfId="8673" priority="565" stopIfTrue="1" operator="between">
      <formula>250</formula>
      <formula>330</formula>
    </cfRule>
    <cfRule type="cellIs" dxfId="8672" priority="549" stopIfTrue="1" operator="greaterThan">
      <formula>330</formula>
    </cfRule>
    <cfRule type="cellIs" dxfId="8671" priority="550" stopIfTrue="1" operator="lessThan">
      <formula>250</formula>
    </cfRule>
  </conditionalFormatting>
  <conditionalFormatting sqref="H13">
    <cfRule type="cellIs" dxfId="8670" priority="523" stopIfTrue="1" operator="between">
      <formula>640</formula>
      <formula>750</formula>
    </cfRule>
    <cfRule type="cellIs" dxfId="8669" priority="508" stopIfTrue="1" operator="greaterThan">
      <formula>750</formula>
    </cfRule>
    <cfRule type="cellIs" dxfId="8668" priority="509" stopIfTrue="1" operator="lessThan">
      <formula>640</formula>
    </cfRule>
  </conditionalFormatting>
  <conditionalFormatting sqref="H14">
    <cfRule type="cellIs" dxfId="8667" priority="507" stopIfTrue="1" operator="lessThan">
      <formula>250</formula>
    </cfRule>
    <cfRule type="cellIs" dxfId="8666" priority="522" stopIfTrue="1" operator="between">
      <formula>250</formula>
      <formula>330</formula>
    </cfRule>
    <cfRule type="cellIs" dxfId="8665" priority="506" stopIfTrue="1" operator="greaterThan">
      <formula>330</formula>
    </cfRule>
  </conditionalFormatting>
  <conditionalFormatting sqref="H15">
    <cfRule type="cellIs" dxfId="8664" priority="480" stopIfTrue="1" operator="between">
      <formula>640</formula>
      <formula>750</formula>
    </cfRule>
    <cfRule type="cellIs" dxfId="8663" priority="466" stopIfTrue="1" operator="lessThan">
      <formula>640</formula>
    </cfRule>
    <cfRule type="cellIs" dxfId="8662" priority="465" stopIfTrue="1" operator="greaterThan">
      <formula>750</formula>
    </cfRule>
  </conditionalFormatting>
  <conditionalFormatting sqref="H16">
    <cfRule type="cellIs" dxfId="8661" priority="463" stopIfTrue="1" operator="greaterThan">
      <formula>330</formula>
    </cfRule>
    <cfRule type="cellIs" dxfId="8660" priority="464" stopIfTrue="1" operator="lessThan">
      <formula>250</formula>
    </cfRule>
    <cfRule type="cellIs" dxfId="8659" priority="479" stopIfTrue="1" operator="between">
      <formula>250</formula>
      <formula>330</formula>
    </cfRule>
  </conditionalFormatting>
  <conditionalFormatting sqref="H24">
    <cfRule type="cellIs" dxfId="8658" priority="437" stopIfTrue="1" operator="between">
      <formula>640</formula>
      <formula>750</formula>
    </cfRule>
    <cfRule type="cellIs" dxfId="8657" priority="423" stopIfTrue="1" operator="lessThan">
      <formula>640</formula>
    </cfRule>
    <cfRule type="cellIs" dxfId="8656" priority="422" stopIfTrue="1" operator="greaterThan">
      <formula>750</formula>
    </cfRule>
  </conditionalFormatting>
  <conditionalFormatting sqref="H25">
    <cfRule type="cellIs" dxfId="8655" priority="421" stopIfTrue="1" operator="lessThan">
      <formula>250</formula>
    </cfRule>
    <cfRule type="cellIs" dxfId="8654" priority="436" stopIfTrue="1" operator="between">
      <formula>250</formula>
      <formula>330</formula>
    </cfRule>
    <cfRule type="cellIs" dxfId="8653" priority="420" stopIfTrue="1" operator="greaterThan">
      <formula>330</formula>
    </cfRule>
  </conditionalFormatting>
  <conditionalFormatting sqref="H26">
    <cfRule type="cellIs" dxfId="8652" priority="379" stopIfTrue="1" operator="greaterThan">
      <formula>750</formula>
    </cfRule>
    <cfRule type="cellIs" dxfId="8651" priority="380" stopIfTrue="1" operator="lessThan">
      <formula>640</formula>
    </cfRule>
    <cfRule type="cellIs" dxfId="8650" priority="394" stopIfTrue="1" operator="between">
      <formula>640</formula>
      <formula>750</formula>
    </cfRule>
  </conditionalFormatting>
  <conditionalFormatting sqref="H27">
    <cfRule type="cellIs" dxfId="8649" priority="377" stopIfTrue="1" operator="greaterThan">
      <formula>330</formula>
    </cfRule>
    <cfRule type="cellIs" dxfId="8648" priority="378" stopIfTrue="1" operator="lessThan">
      <formula>250</formula>
    </cfRule>
    <cfRule type="cellIs" dxfId="8647" priority="393" stopIfTrue="1" operator="between">
      <formula>250</formula>
      <formula>330</formula>
    </cfRule>
  </conditionalFormatting>
  <conditionalFormatting sqref="H28">
    <cfRule type="cellIs" dxfId="8646" priority="337" stopIfTrue="1" operator="lessThan">
      <formula>640</formula>
    </cfRule>
    <cfRule type="cellIs" dxfId="8645" priority="351" stopIfTrue="1" operator="between">
      <formula>640</formula>
      <formula>750</formula>
    </cfRule>
    <cfRule type="cellIs" dxfId="8644" priority="336" stopIfTrue="1" operator="greaterThan">
      <formula>750</formula>
    </cfRule>
  </conditionalFormatting>
  <conditionalFormatting sqref="H29">
    <cfRule type="cellIs" dxfId="8643" priority="350" stopIfTrue="1" operator="between">
      <formula>250</formula>
      <formula>330</formula>
    </cfRule>
    <cfRule type="cellIs" dxfId="8642" priority="334" stopIfTrue="1" operator="greaterThan">
      <formula>330</formula>
    </cfRule>
    <cfRule type="cellIs" dxfId="8641" priority="335" stopIfTrue="1" operator="lessThan">
      <formula>250</formula>
    </cfRule>
  </conditionalFormatting>
  <conditionalFormatting sqref="H30">
    <cfRule type="cellIs" dxfId="8640" priority="294" stopIfTrue="1" operator="lessThan">
      <formula>640</formula>
    </cfRule>
    <cfRule type="cellIs" dxfId="8639" priority="293" stopIfTrue="1" operator="greaterThan">
      <formula>750</formula>
    </cfRule>
    <cfRule type="cellIs" dxfId="8638" priority="308" stopIfTrue="1" operator="between">
      <formula>640</formula>
      <formula>750</formula>
    </cfRule>
  </conditionalFormatting>
  <conditionalFormatting sqref="H31">
    <cfRule type="cellIs" dxfId="8637" priority="307" stopIfTrue="1" operator="between">
      <formula>250</formula>
      <formula>330</formula>
    </cfRule>
    <cfRule type="cellIs" dxfId="8636" priority="292" stopIfTrue="1" operator="lessThan">
      <formula>250</formula>
    </cfRule>
    <cfRule type="cellIs" dxfId="8635" priority="291" stopIfTrue="1" operator="greaterThan">
      <formula>330</formula>
    </cfRule>
  </conditionalFormatting>
  <conditionalFormatting sqref="H32">
    <cfRule type="cellIs" dxfId="8634" priority="250" stopIfTrue="1" operator="greaterThan">
      <formula>750</formula>
    </cfRule>
    <cfRule type="cellIs" dxfId="8633" priority="265" stopIfTrue="1" operator="between">
      <formula>640</formula>
      <formula>750</formula>
    </cfRule>
    <cfRule type="cellIs" dxfId="8632" priority="251" stopIfTrue="1" operator="lessThan">
      <formula>640</formula>
    </cfRule>
  </conditionalFormatting>
  <conditionalFormatting sqref="H33">
    <cfRule type="cellIs" dxfId="8631" priority="248" stopIfTrue="1" operator="greaterThan">
      <formula>330</formula>
    </cfRule>
    <cfRule type="cellIs" dxfId="8630" priority="249" stopIfTrue="1" operator="lessThan">
      <formula>250</formula>
    </cfRule>
    <cfRule type="cellIs" dxfId="8629" priority="264" stopIfTrue="1" operator="between">
      <formula>250</formula>
      <formula>330</formula>
    </cfRule>
  </conditionalFormatting>
  <conditionalFormatting sqref="H34">
    <cfRule type="cellIs" dxfId="8628" priority="208" stopIfTrue="1" operator="lessThan">
      <formula>640</formula>
    </cfRule>
    <cfRule type="cellIs" dxfId="8627" priority="207" stopIfTrue="1" operator="greaterThan">
      <formula>750</formula>
    </cfRule>
    <cfRule type="cellIs" dxfId="8626" priority="222" stopIfTrue="1" operator="between">
      <formula>640</formula>
      <formula>750</formula>
    </cfRule>
  </conditionalFormatting>
  <conditionalFormatting sqref="H35">
    <cfRule type="cellIs" dxfId="8625" priority="221" stopIfTrue="1" operator="between">
      <formula>250</formula>
      <formula>330</formula>
    </cfRule>
    <cfRule type="cellIs" dxfId="8624" priority="206" stopIfTrue="1" operator="lessThan">
      <formula>250</formula>
    </cfRule>
    <cfRule type="cellIs" dxfId="8623" priority="205" stopIfTrue="1" operator="greaterThan">
      <formula>330</formula>
    </cfRule>
  </conditionalFormatting>
  <conditionalFormatting sqref="H36">
    <cfRule type="cellIs" dxfId="8622" priority="179" stopIfTrue="1" operator="between">
      <formula>640</formula>
      <formula>750</formula>
    </cfRule>
    <cfRule type="cellIs" dxfId="8621" priority="164" stopIfTrue="1" operator="greaterThan">
      <formula>750</formula>
    </cfRule>
    <cfRule type="cellIs" dxfId="8620" priority="165" stopIfTrue="1" operator="lessThan">
      <formula>640</formula>
    </cfRule>
  </conditionalFormatting>
  <conditionalFormatting sqref="H37">
    <cfRule type="cellIs" dxfId="8619" priority="178" stopIfTrue="1" operator="between">
      <formula>250</formula>
      <formula>330</formula>
    </cfRule>
    <cfRule type="cellIs" dxfId="8618" priority="163" stopIfTrue="1" operator="lessThan">
      <formula>250</formula>
    </cfRule>
    <cfRule type="cellIs" dxfId="8617" priority="162" stopIfTrue="1" operator="greaterThan">
      <formula>330</formula>
    </cfRule>
  </conditionalFormatting>
  <conditionalFormatting sqref="H38">
    <cfRule type="cellIs" dxfId="8616" priority="136" stopIfTrue="1" operator="between">
      <formula>640</formula>
      <formula>750</formula>
    </cfRule>
    <cfRule type="cellIs" dxfId="8615" priority="121" stopIfTrue="1" operator="greaterThan">
      <formula>750</formula>
    </cfRule>
    <cfRule type="cellIs" dxfId="8614" priority="122" stopIfTrue="1" operator="lessThan">
      <formula>640</formula>
    </cfRule>
  </conditionalFormatting>
  <conditionalFormatting sqref="H39">
    <cfRule type="cellIs" dxfId="8613" priority="135" stopIfTrue="1" operator="between">
      <formula>250</formula>
      <formula>330</formula>
    </cfRule>
    <cfRule type="cellIs" dxfId="8612" priority="119" stopIfTrue="1" operator="greaterThan">
      <formula>330</formula>
    </cfRule>
    <cfRule type="cellIs" dxfId="8611" priority="120" stopIfTrue="1" operator="lessThan">
      <formula>250</formula>
    </cfRule>
  </conditionalFormatting>
  <conditionalFormatting sqref="I9">
    <cfRule type="cellIs" dxfId="8610" priority="1521" stopIfTrue="1" operator="greaterThan">
      <formula>150</formula>
    </cfRule>
    <cfRule type="cellIs" dxfId="8609" priority="1522" stopIfTrue="1" operator="lessThan">
      <formula>140</formula>
    </cfRule>
    <cfRule type="cellIs" dxfId="8608" priority="1546" stopIfTrue="1" operator="between">
      <formula>140</formula>
      <formula>150</formula>
    </cfRule>
  </conditionalFormatting>
  <conditionalFormatting sqref="I10">
    <cfRule type="cellIs" dxfId="8607" priority="1545" stopIfTrue="1" operator="between">
      <formula>20</formula>
      <formula>25</formula>
    </cfRule>
    <cfRule type="cellIs" dxfId="8606" priority="1519" stopIfTrue="1" operator="greaterThan">
      <formula>25</formula>
    </cfRule>
    <cfRule type="cellIs" dxfId="8605" priority="1520" stopIfTrue="1" operator="lessThan">
      <formula>20</formula>
    </cfRule>
  </conditionalFormatting>
  <conditionalFormatting sqref="I11">
    <cfRule type="cellIs" dxfId="8604" priority="547" stopIfTrue="1" operator="greaterThan">
      <formula>150</formula>
    </cfRule>
    <cfRule type="cellIs" dxfId="8603" priority="564" stopIfTrue="1" operator="between">
      <formula>140</formula>
      <formula>150</formula>
    </cfRule>
    <cfRule type="cellIs" dxfId="8602" priority="548" stopIfTrue="1" operator="lessThan">
      <formula>140</formula>
    </cfRule>
  </conditionalFormatting>
  <conditionalFormatting sqref="I12">
    <cfRule type="cellIs" dxfId="8601" priority="546" stopIfTrue="1" operator="lessThan">
      <formula>20</formula>
    </cfRule>
    <cfRule type="cellIs" dxfId="8600" priority="545" stopIfTrue="1" operator="greaterThan">
      <formula>25</formula>
    </cfRule>
    <cfRule type="cellIs" dxfId="8599" priority="563" stopIfTrue="1" operator="between">
      <formula>20</formula>
      <formula>25</formula>
    </cfRule>
  </conditionalFormatting>
  <conditionalFormatting sqref="I13">
    <cfRule type="cellIs" dxfId="8598" priority="521" stopIfTrue="1" operator="between">
      <formula>140</formula>
      <formula>150</formula>
    </cfRule>
    <cfRule type="cellIs" dxfId="8597" priority="504" stopIfTrue="1" operator="greaterThan">
      <formula>150</formula>
    </cfRule>
    <cfRule type="cellIs" dxfId="8596" priority="505" stopIfTrue="1" operator="lessThan">
      <formula>140</formula>
    </cfRule>
  </conditionalFormatting>
  <conditionalFormatting sqref="I14">
    <cfRule type="cellIs" dxfId="8595" priority="520" stopIfTrue="1" operator="between">
      <formula>20</formula>
      <formula>25</formula>
    </cfRule>
    <cfRule type="cellIs" dxfId="8594" priority="502" stopIfTrue="1" operator="greaterThan">
      <formula>25</formula>
    </cfRule>
    <cfRule type="cellIs" dxfId="8593" priority="503" stopIfTrue="1" operator="lessThan">
      <formula>20</formula>
    </cfRule>
  </conditionalFormatting>
  <conditionalFormatting sqref="I15">
    <cfRule type="cellIs" dxfId="8592" priority="461" stopIfTrue="1" operator="greaterThan">
      <formula>150</formula>
    </cfRule>
    <cfRule type="cellIs" dxfId="8591" priority="462" stopIfTrue="1" operator="lessThan">
      <formula>140</formula>
    </cfRule>
    <cfRule type="cellIs" dxfId="8590" priority="478" stopIfTrue="1" operator="between">
      <formula>140</formula>
      <formula>150</formula>
    </cfRule>
  </conditionalFormatting>
  <conditionalFormatting sqref="I16">
    <cfRule type="cellIs" dxfId="8589" priority="459" stopIfTrue="1" operator="greaterThan">
      <formula>25</formula>
    </cfRule>
    <cfRule type="cellIs" dxfId="8588" priority="460" stopIfTrue="1" operator="lessThan">
      <formula>20</formula>
    </cfRule>
    <cfRule type="cellIs" dxfId="8587" priority="477" stopIfTrue="1" operator="between">
      <formula>20</formula>
      <formula>25</formula>
    </cfRule>
  </conditionalFormatting>
  <conditionalFormatting sqref="I24">
    <cfRule type="cellIs" dxfId="8586" priority="419" stopIfTrue="1" operator="lessThan">
      <formula>140</formula>
    </cfRule>
    <cfRule type="cellIs" dxfId="8585" priority="418" stopIfTrue="1" operator="greaterThan">
      <formula>150</formula>
    </cfRule>
    <cfRule type="cellIs" dxfId="8584" priority="435" stopIfTrue="1" operator="between">
      <formula>140</formula>
      <formula>150</formula>
    </cfRule>
  </conditionalFormatting>
  <conditionalFormatting sqref="I25">
    <cfRule type="cellIs" dxfId="8583" priority="417" stopIfTrue="1" operator="lessThan">
      <formula>20</formula>
    </cfRule>
    <cfRule type="cellIs" dxfId="8582" priority="416" stopIfTrue="1" operator="greaterThan">
      <formula>25</formula>
    </cfRule>
    <cfRule type="cellIs" dxfId="8581" priority="434" stopIfTrue="1" operator="between">
      <formula>20</formula>
      <formula>25</formula>
    </cfRule>
  </conditionalFormatting>
  <conditionalFormatting sqref="I26">
    <cfRule type="cellIs" dxfId="8580" priority="376" stopIfTrue="1" operator="lessThan">
      <formula>140</formula>
    </cfRule>
    <cfRule type="cellIs" dxfId="8579" priority="392" stopIfTrue="1" operator="between">
      <formula>140</formula>
      <formula>150</formula>
    </cfRule>
    <cfRule type="cellIs" dxfId="8578" priority="375" stopIfTrue="1" operator="greaterThan">
      <formula>150</formula>
    </cfRule>
  </conditionalFormatting>
  <conditionalFormatting sqref="I27">
    <cfRule type="cellIs" dxfId="8577" priority="373" stopIfTrue="1" operator="greaterThan">
      <formula>25</formula>
    </cfRule>
    <cfRule type="cellIs" dxfId="8576" priority="391" stopIfTrue="1" operator="between">
      <formula>20</formula>
      <formula>25</formula>
    </cfRule>
    <cfRule type="cellIs" dxfId="8575" priority="374" stopIfTrue="1" operator="lessThan">
      <formula>20</formula>
    </cfRule>
  </conditionalFormatting>
  <conditionalFormatting sqref="I28">
    <cfRule type="cellIs" dxfId="8574" priority="349" stopIfTrue="1" operator="between">
      <formula>140</formula>
      <formula>150</formula>
    </cfRule>
    <cfRule type="cellIs" dxfId="8573" priority="333" stopIfTrue="1" operator="lessThan">
      <formula>140</formula>
    </cfRule>
    <cfRule type="cellIs" dxfId="8572" priority="332" stopIfTrue="1" operator="greaterThan">
      <formula>150</formula>
    </cfRule>
  </conditionalFormatting>
  <conditionalFormatting sqref="I29">
    <cfRule type="cellIs" dxfId="8571" priority="331" stopIfTrue="1" operator="lessThan">
      <formula>20</formula>
    </cfRule>
    <cfRule type="cellIs" dxfId="8570" priority="330" stopIfTrue="1" operator="greaterThan">
      <formula>25</formula>
    </cfRule>
    <cfRule type="cellIs" dxfId="8569" priority="348" stopIfTrue="1" operator="between">
      <formula>20</formula>
      <formula>25</formula>
    </cfRule>
  </conditionalFormatting>
  <conditionalFormatting sqref="I30">
    <cfRule type="cellIs" dxfId="8568" priority="290" stopIfTrue="1" operator="lessThan">
      <formula>140</formula>
    </cfRule>
    <cfRule type="cellIs" dxfId="8567" priority="306" stopIfTrue="1" operator="between">
      <formula>140</formula>
      <formula>150</formula>
    </cfRule>
    <cfRule type="cellIs" dxfId="8566" priority="289" stopIfTrue="1" operator="greaterThan">
      <formula>150</formula>
    </cfRule>
  </conditionalFormatting>
  <conditionalFormatting sqref="I31">
    <cfRule type="cellIs" dxfId="8565" priority="287" stopIfTrue="1" operator="greaterThan">
      <formula>25</formula>
    </cfRule>
    <cfRule type="cellIs" dxfId="8564" priority="288" stopIfTrue="1" operator="lessThan">
      <formula>20</formula>
    </cfRule>
    <cfRule type="cellIs" dxfId="8563" priority="305" stopIfTrue="1" operator="between">
      <formula>20</formula>
      <formula>25</formula>
    </cfRule>
  </conditionalFormatting>
  <conditionalFormatting sqref="I32">
    <cfRule type="cellIs" dxfId="8562" priority="247" stopIfTrue="1" operator="lessThan">
      <formula>140</formula>
    </cfRule>
    <cfRule type="cellIs" dxfId="8561" priority="263" stopIfTrue="1" operator="between">
      <formula>140</formula>
      <formula>150</formula>
    </cfRule>
    <cfRule type="cellIs" dxfId="8560" priority="246" stopIfTrue="1" operator="greaterThan">
      <formula>150</formula>
    </cfRule>
  </conditionalFormatting>
  <conditionalFormatting sqref="I33">
    <cfRule type="cellIs" dxfId="8559" priority="245" stopIfTrue="1" operator="lessThan">
      <formula>20</formula>
    </cfRule>
    <cfRule type="cellIs" dxfId="8558" priority="244" stopIfTrue="1" operator="greaterThan">
      <formula>25</formula>
    </cfRule>
    <cfRule type="cellIs" dxfId="8557" priority="262" stopIfTrue="1" operator="between">
      <formula>20</formula>
      <formula>25</formula>
    </cfRule>
  </conditionalFormatting>
  <conditionalFormatting sqref="I34">
    <cfRule type="cellIs" dxfId="8556" priority="203" stopIfTrue="1" operator="greaterThan">
      <formula>150</formula>
    </cfRule>
    <cfRule type="cellIs" dxfId="8555" priority="204" stopIfTrue="1" operator="lessThan">
      <formula>140</formula>
    </cfRule>
    <cfRule type="cellIs" dxfId="8554" priority="220" stopIfTrue="1" operator="between">
      <formula>140</formula>
      <formula>150</formula>
    </cfRule>
  </conditionalFormatting>
  <conditionalFormatting sqref="I35">
    <cfRule type="cellIs" dxfId="8553" priority="201" stopIfTrue="1" operator="greaterThan">
      <formula>25</formula>
    </cfRule>
    <cfRule type="cellIs" dxfId="8552" priority="202" stopIfTrue="1" operator="lessThan">
      <formula>20</formula>
    </cfRule>
    <cfRule type="cellIs" dxfId="8551" priority="219" stopIfTrue="1" operator="between">
      <formula>20</formula>
      <formula>25</formula>
    </cfRule>
  </conditionalFormatting>
  <conditionalFormatting sqref="I36">
    <cfRule type="cellIs" dxfId="8550" priority="161" stopIfTrue="1" operator="lessThan">
      <formula>140</formula>
    </cfRule>
    <cfRule type="cellIs" dxfId="8549" priority="177" stopIfTrue="1" operator="between">
      <formula>140</formula>
      <formula>150</formula>
    </cfRule>
    <cfRule type="cellIs" dxfId="8548" priority="160" stopIfTrue="1" operator="greaterThan">
      <formula>150</formula>
    </cfRule>
  </conditionalFormatting>
  <conditionalFormatting sqref="I37">
    <cfRule type="cellIs" dxfId="8547" priority="176" stopIfTrue="1" operator="between">
      <formula>20</formula>
      <formula>25</formula>
    </cfRule>
    <cfRule type="cellIs" dxfId="8546" priority="159" stopIfTrue="1" operator="lessThan">
      <formula>20</formula>
    </cfRule>
    <cfRule type="cellIs" dxfId="8545" priority="158" stopIfTrue="1" operator="greaterThan">
      <formula>25</formula>
    </cfRule>
  </conditionalFormatting>
  <conditionalFormatting sqref="I38">
    <cfRule type="cellIs" dxfId="8544" priority="118" stopIfTrue="1" operator="lessThan">
      <formula>140</formula>
    </cfRule>
    <cfRule type="cellIs" dxfId="8543" priority="117" stopIfTrue="1" operator="greaterThan">
      <formula>150</formula>
    </cfRule>
    <cfRule type="cellIs" dxfId="8542" priority="134" stopIfTrue="1" operator="between">
      <formula>140</formula>
      <formula>150</formula>
    </cfRule>
  </conditionalFormatting>
  <conditionalFormatting sqref="I39">
    <cfRule type="cellIs" dxfId="8541" priority="115" stopIfTrue="1" operator="greaterThan">
      <formula>25</formula>
    </cfRule>
    <cfRule type="cellIs" dxfId="8540" priority="133" stopIfTrue="1" operator="between">
      <formula>20</formula>
      <formula>25</formula>
    </cfRule>
    <cfRule type="cellIs" dxfId="8539" priority="116" stopIfTrue="1" operator="lessThan">
      <formula>20</formula>
    </cfRule>
  </conditionalFormatting>
  <conditionalFormatting sqref="K9">
    <cfRule type="cellIs" dxfId="8478" priority="1057" stopIfTrue="1" operator="between">
      <formula>1</formula>
      <formula>100</formula>
    </cfRule>
  </conditionalFormatting>
  <conditionalFormatting sqref="K10">
    <cfRule type="cellIs" dxfId="8477" priority="1048" stopIfTrue="1" operator="lessThan">
      <formula>$K9-2.5</formula>
    </cfRule>
    <cfRule type="cellIs" dxfId="8476" priority="1058" stopIfTrue="1" operator="greaterThanOrEqual">
      <formula>$K9-2.5</formula>
    </cfRule>
  </conditionalFormatting>
  <conditionalFormatting sqref="K11">
    <cfRule type="cellIs" dxfId="8475" priority="541" stopIfTrue="1" operator="between">
      <formula>1</formula>
      <formula>100</formula>
    </cfRule>
  </conditionalFormatting>
  <conditionalFormatting sqref="K12">
    <cfRule type="cellIs" dxfId="8474" priority="532" stopIfTrue="1" operator="lessThan">
      <formula>$K11-2.5</formula>
    </cfRule>
    <cfRule type="cellIs" dxfId="8473" priority="542" stopIfTrue="1" operator="greaterThanOrEqual">
      <formula>$K11-2.5</formula>
    </cfRule>
  </conditionalFormatting>
  <conditionalFormatting sqref="K13">
    <cfRule type="cellIs" dxfId="8472" priority="498" stopIfTrue="1" operator="between">
      <formula>1</formula>
      <formula>100</formula>
    </cfRule>
  </conditionalFormatting>
  <conditionalFormatting sqref="K14">
    <cfRule type="cellIs" dxfId="8471" priority="499" stopIfTrue="1" operator="greaterThanOrEqual">
      <formula>$K13-2.5</formula>
    </cfRule>
    <cfRule type="cellIs" dxfId="8470" priority="489" stopIfTrue="1" operator="lessThan">
      <formula>$K13-2.5</formula>
    </cfRule>
  </conditionalFormatting>
  <conditionalFormatting sqref="K15">
    <cfRule type="cellIs" dxfId="8469" priority="455" stopIfTrue="1" operator="between">
      <formula>1</formula>
      <formula>100</formula>
    </cfRule>
  </conditionalFormatting>
  <conditionalFormatting sqref="K16">
    <cfRule type="cellIs" dxfId="8468" priority="446" stopIfTrue="1" operator="lessThan">
      <formula>$K15-2.5</formula>
    </cfRule>
    <cfRule type="cellIs" dxfId="8467" priority="456" stopIfTrue="1" operator="greaterThanOrEqual">
      <formula>$K15-2.5</formula>
    </cfRule>
  </conditionalFormatting>
  <conditionalFormatting sqref="K24">
    <cfRule type="cellIs" dxfId="8466" priority="412" stopIfTrue="1" operator="between">
      <formula>1</formula>
      <formula>100</formula>
    </cfRule>
  </conditionalFormatting>
  <conditionalFormatting sqref="K25">
    <cfRule type="cellIs" dxfId="8465" priority="403" stopIfTrue="1" operator="lessThan">
      <formula>$K24-2.5</formula>
    </cfRule>
    <cfRule type="cellIs" dxfId="8464" priority="413" stopIfTrue="1" operator="greaterThanOrEqual">
      <formula>$K24-2.5</formula>
    </cfRule>
  </conditionalFormatting>
  <conditionalFormatting sqref="K26">
    <cfRule type="cellIs" dxfId="8463" priority="369" stopIfTrue="1" operator="between">
      <formula>1</formula>
      <formula>100</formula>
    </cfRule>
  </conditionalFormatting>
  <conditionalFormatting sqref="K27">
    <cfRule type="cellIs" dxfId="8462" priority="360" stopIfTrue="1" operator="lessThan">
      <formula>$K26-2.5</formula>
    </cfRule>
    <cfRule type="cellIs" dxfId="8461" priority="370" stopIfTrue="1" operator="greaterThanOrEqual">
      <formula>$K26-2.5</formula>
    </cfRule>
  </conditionalFormatting>
  <conditionalFormatting sqref="K28">
    <cfRule type="cellIs" dxfId="8460" priority="326" stopIfTrue="1" operator="between">
      <formula>1</formula>
      <formula>100</formula>
    </cfRule>
  </conditionalFormatting>
  <conditionalFormatting sqref="K29">
    <cfRule type="cellIs" dxfId="8459" priority="317" stopIfTrue="1" operator="lessThan">
      <formula>$K28-2.5</formula>
    </cfRule>
    <cfRule type="cellIs" dxfId="8458" priority="327" stopIfTrue="1" operator="greaterThanOrEqual">
      <formula>$K28-2.5</formula>
    </cfRule>
  </conditionalFormatting>
  <conditionalFormatting sqref="K30">
    <cfRule type="cellIs" dxfId="8457" priority="283" stopIfTrue="1" operator="between">
      <formula>1</formula>
      <formula>100</formula>
    </cfRule>
  </conditionalFormatting>
  <conditionalFormatting sqref="K31">
    <cfRule type="cellIs" dxfId="8456" priority="274" stopIfTrue="1" operator="lessThan">
      <formula>$K30-2.5</formula>
    </cfRule>
    <cfRule type="cellIs" dxfId="8455" priority="284" stopIfTrue="1" operator="greaterThanOrEqual">
      <formula>$K30-2.5</formula>
    </cfRule>
  </conditionalFormatting>
  <conditionalFormatting sqref="K32">
    <cfRule type="cellIs" dxfId="8454" priority="240" stopIfTrue="1" operator="between">
      <formula>1</formula>
      <formula>100</formula>
    </cfRule>
  </conditionalFormatting>
  <conditionalFormatting sqref="K33">
    <cfRule type="cellIs" dxfId="8453" priority="241" stopIfTrue="1" operator="greaterThanOrEqual">
      <formula>$K32-2.5</formula>
    </cfRule>
    <cfRule type="cellIs" dxfId="8452" priority="231" stopIfTrue="1" operator="lessThan">
      <formula>$K32-2.5</formula>
    </cfRule>
  </conditionalFormatting>
  <conditionalFormatting sqref="K34">
    <cfRule type="cellIs" dxfId="8451" priority="197" stopIfTrue="1" operator="between">
      <formula>1</formula>
      <formula>100</formula>
    </cfRule>
  </conditionalFormatting>
  <conditionalFormatting sqref="K35">
    <cfRule type="cellIs" dxfId="8450" priority="198" stopIfTrue="1" operator="greaterThanOrEqual">
      <formula>$K34-2.5</formula>
    </cfRule>
    <cfRule type="cellIs" dxfId="8449" priority="188" stopIfTrue="1" operator="lessThan">
      <formula>$K34-2.5</formula>
    </cfRule>
  </conditionalFormatting>
  <conditionalFormatting sqref="K36">
    <cfRule type="cellIs" dxfId="8448" priority="154" stopIfTrue="1" operator="between">
      <formula>1</formula>
      <formula>100</formula>
    </cfRule>
  </conditionalFormatting>
  <conditionalFormatting sqref="K37">
    <cfRule type="cellIs" dxfId="8447" priority="155" stopIfTrue="1" operator="greaterThanOrEqual">
      <formula>$K36-2.5</formula>
    </cfRule>
    <cfRule type="cellIs" dxfId="8446" priority="145" stopIfTrue="1" operator="lessThan">
      <formula>$K36-2.5</formula>
    </cfRule>
  </conditionalFormatting>
  <conditionalFormatting sqref="K38">
    <cfRule type="cellIs" dxfId="8445" priority="111" stopIfTrue="1" operator="between">
      <formula>1</formula>
      <formula>100</formula>
    </cfRule>
  </conditionalFormatting>
  <conditionalFormatting sqref="K39">
    <cfRule type="cellIs" dxfId="8444" priority="112" stopIfTrue="1" operator="greaterThanOrEqual">
      <formula>$K38-2.5</formula>
    </cfRule>
    <cfRule type="cellIs" dxfId="8443" priority="102" stopIfTrue="1" operator="lessThan">
      <formula>$K38-2.5</formula>
    </cfRule>
  </conditionalFormatting>
  <conditionalFormatting sqref="L9">
    <cfRule type="cellIs" dxfId="8442" priority="1047" stopIfTrue="1" operator="greaterThan">
      <formula>$I10*0.9</formula>
    </cfRule>
    <cfRule type="cellIs" dxfId="8441" priority="1055" stopIfTrue="1" operator="lessThanOrEqual">
      <formula>$I10*0.9</formula>
    </cfRule>
  </conditionalFormatting>
  <conditionalFormatting sqref="L10">
    <cfRule type="cellIs" dxfId="8440" priority="1046" stopIfTrue="1" operator="greaterThan">
      <formula>$I10+8</formula>
    </cfRule>
    <cfRule type="cellIs" dxfId="8439" priority="1054" stopIfTrue="1" operator="lessThanOrEqual">
      <formula>$I10+8</formula>
    </cfRule>
  </conditionalFormatting>
  <conditionalFormatting sqref="L11">
    <cfRule type="cellIs" dxfId="8438" priority="539" stopIfTrue="1" operator="lessThanOrEqual">
      <formula>$I12*0.9</formula>
    </cfRule>
    <cfRule type="cellIs" dxfId="8437" priority="531" stopIfTrue="1" operator="greaterThan">
      <formula>$I12*0.9</formula>
    </cfRule>
  </conditionalFormatting>
  <conditionalFormatting sqref="L12">
    <cfRule type="cellIs" dxfId="8436" priority="538" stopIfTrue="1" operator="lessThanOrEqual">
      <formula>$I12+8</formula>
    </cfRule>
    <cfRule type="cellIs" dxfId="8435" priority="530" stopIfTrue="1" operator="greaterThan">
      <formula>$I12+8</formula>
    </cfRule>
  </conditionalFormatting>
  <conditionalFormatting sqref="L13">
    <cfRule type="cellIs" dxfId="8434" priority="488" stopIfTrue="1" operator="greaterThan">
      <formula>$I14*0.9</formula>
    </cfRule>
    <cfRule type="cellIs" dxfId="8433" priority="496" stopIfTrue="1" operator="lessThanOrEqual">
      <formula>$I14*0.9</formula>
    </cfRule>
  </conditionalFormatting>
  <conditionalFormatting sqref="L14">
    <cfRule type="cellIs" dxfId="8432" priority="495" stopIfTrue="1" operator="lessThanOrEqual">
      <formula>$I14+8</formula>
    </cfRule>
    <cfRule type="cellIs" dxfId="8431" priority="487" stopIfTrue="1" operator="greaterThan">
      <formula>$I14+8</formula>
    </cfRule>
  </conditionalFormatting>
  <conditionalFormatting sqref="L15">
    <cfRule type="cellIs" dxfId="8430" priority="445" stopIfTrue="1" operator="greaterThan">
      <formula>$I16*0.9</formula>
    </cfRule>
    <cfRule type="cellIs" dxfId="8429" priority="453" stopIfTrue="1" operator="lessThanOrEqual">
      <formula>$I16*0.9</formula>
    </cfRule>
  </conditionalFormatting>
  <conditionalFormatting sqref="L16">
    <cfRule type="cellIs" dxfId="8428" priority="452" stopIfTrue="1" operator="lessThanOrEqual">
      <formula>$I16+8</formula>
    </cfRule>
    <cfRule type="cellIs" dxfId="8427" priority="444" stopIfTrue="1" operator="greaterThan">
      <formula>$I16+8</formula>
    </cfRule>
  </conditionalFormatting>
  <conditionalFormatting sqref="L24">
    <cfRule type="cellIs" dxfId="8426" priority="410" stopIfTrue="1" operator="lessThanOrEqual">
      <formula>$I25*0.9</formula>
    </cfRule>
    <cfRule type="cellIs" dxfId="8425" priority="402" stopIfTrue="1" operator="greaterThan">
      <formula>$I25*0.9</formula>
    </cfRule>
  </conditionalFormatting>
  <conditionalFormatting sqref="L25">
    <cfRule type="cellIs" dxfId="8424" priority="401" stopIfTrue="1" operator="greaterThan">
      <formula>$I25+8</formula>
    </cfRule>
    <cfRule type="cellIs" dxfId="8423" priority="409" stopIfTrue="1" operator="lessThanOrEqual">
      <formula>$I25+8</formula>
    </cfRule>
  </conditionalFormatting>
  <conditionalFormatting sqref="L26">
    <cfRule type="cellIs" dxfId="8422" priority="359" stopIfTrue="1" operator="greaterThan">
      <formula>$I27*0.9</formula>
    </cfRule>
    <cfRule type="cellIs" dxfId="8421" priority="367" stopIfTrue="1" operator="lessThanOrEqual">
      <formula>$I27*0.9</formula>
    </cfRule>
  </conditionalFormatting>
  <conditionalFormatting sqref="L27">
    <cfRule type="cellIs" dxfId="8420" priority="366" stopIfTrue="1" operator="lessThanOrEqual">
      <formula>$I27+8</formula>
    </cfRule>
    <cfRule type="cellIs" dxfId="8419" priority="358" stopIfTrue="1" operator="greaterThan">
      <formula>$I27+8</formula>
    </cfRule>
  </conditionalFormatting>
  <conditionalFormatting sqref="L28">
    <cfRule type="cellIs" dxfId="8418" priority="324" stopIfTrue="1" operator="lessThanOrEqual">
      <formula>$I29*0.9</formula>
    </cfRule>
    <cfRule type="cellIs" dxfId="8417" priority="316" stopIfTrue="1" operator="greaterThan">
      <formula>$I29*0.9</formula>
    </cfRule>
  </conditionalFormatting>
  <conditionalFormatting sqref="L29">
    <cfRule type="cellIs" dxfId="8416" priority="323" stopIfTrue="1" operator="lessThanOrEqual">
      <formula>$I29+8</formula>
    </cfRule>
    <cfRule type="cellIs" dxfId="8415" priority="315" stopIfTrue="1" operator="greaterThan">
      <formula>$I29+8</formula>
    </cfRule>
  </conditionalFormatting>
  <conditionalFormatting sqref="L30">
    <cfRule type="cellIs" dxfId="8414" priority="281" stopIfTrue="1" operator="lessThanOrEqual">
      <formula>$I31*0.9</formula>
    </cfRule>
    <cfRule type="cellIs" dxfId="8413" priority="273" stopIfTrue="1" operator="greaterThan">
      <formula>$I31*0.9</formula>
    </cfRule>
  </conditionalFormatting>
  <conditionalFormatting sqref="L31">
    <cfRule type="cellIs" dxfId="8412" priority="272" stopIfTrue="1" operator="greaterThan">
      <formula>$I31+8</formula>
    </cfRule>
    <cfRule type="cellIs" dxfId="8411" priority="280" stopIfTrue="1" operator="lessThanOrEqual">
      <formula>$I31+8</formula>
    </cfRule>
  </conditionalFormatting>
  <conditionalFormatting sqref="L32">
    <cfRule type="cellIs" dxfId="8410" priority="238" stopIfTrue="1" operator="lessThanOrEqual">
      <formula>$I33*0.9</formula>
    </cfRule>
    <cfRule type="cellIs" dxfId="8409" priority="230" stopIfTrue="1" operator="greaterThan">
      <formula>$I33*0.9</formula>
    </cfRule>
  </conditionalFormatting>
  <conditionalFormatting sqref="L33">
    <cfRule type="cellIs" dxfId="8408" priority="237" stopIfTrue="1" operator="lessThanOrEqual">
      <formula>$I33+8</formula>
    </cfRule>
    <cfRule type="cellIs" dxfId="8407" priority="229" stopIfTrue="1" operator="greaterThan">
      <formula>$I33+8</formula>
    </cfRule>
  </conditionalFormatting>
  <conditionalFormatting sqref="L34">
    <cfRule type="cellIs" dxfId="8406" priority="187" stopIfTrue="1" operator="greaterThan">
      <formula>$I35*0.9</formula>
    </cfRule>
    <cfRule type="cellIs" dxfId="8405" priority="195" stopIfTrue="1" operator="lessThanOrEqual">
      <formula>$I35*0.9</formula>
    </cfRule>
  </conditionalFormatting>
  <conditionalFormatting sqref="L35">
    <cfRule type="cellIs" dxfId="8404" priority="194" stopIfTrue="1" operator="lessThanOrEqual">
      <formula>$I35+8</formula>
    </cfRule>
    <cfRule type="cellIs" dxfId="8403" priority="186" stopIfTrue="1" operator="greaterThan">
      <formula>$I35+8</formula>
    </cfRule>
  </conditionalFormatting>
  <conditionalFormatting sqref="L36">
    <cfRule type="cellIs" dxfId="8402" priority="144" stopIfTrue="1" operator="greaterThan">
      <formula>$I37*0.9</formula>
    </cfRule>
    <cfRule type="cellIs" dxfId="8401" priority="152" stopIfTrue="1" operator="lessThanOrEqual">
      <formula>$I37*0.9</formula>
    </cfRule>
  </conditionalFormatting>
  <conditionalFormatting sqref="L37">
    <cfRule type="cellIs" dxfId="8400" priority="143" stopIfTrue="1" operator="greaterThan">
      <formula>$I37+8</formula>
    </cfRule>
    <cfRule type="cellIs" dxfId="8399" priority="151" stopIfTrue="1" operator="lessThanOrEqual">
      <formula>$I37+8</formula>
    </cfRule>
  </conditionalFormatting>
  <conditionalFormatting sqref="L38">
    <cfRule type="cellIs" dxfId="8398" priority="101" stopIfTrue="1" operator="greaterThan">
      <formula>$I39*0.9</formula>
    </cfRule>
    <cfRule type="cellIs" dxfId="8397" priority="109" stopIfTrue="1" operator="lessThanOrEqual">
      <formula>$I39*0.9</formula>
    </cfRule>
  </conditionalFormatting>
  <conditionalFormatting sqref="L39">
    <cfRule type="cellIs" dxfId="8396" priority="108" stopIfTrue="1" operator="lessThanOrEqual">
      <formula>$I39+8</formula>
    </cfRule>
    <cfRule type="cellIs" dxfId="8395" priority="100" stopIfTrue="1" operator="greaterThan">
      <formula>$I39+8</formula>
    </cfRule>
  </conditionalFormatting>
  <conditionalFormatting sqref="M9">
    <cfRule type="cellIs" dxfId="8394" priority="1053" stopIfTrue="1" operator="greaterThanOrEqual">
      <formula>$I10*0.9</formula>
    </cfRule>
    <cfRule type="cellIs" dxfId="8393" priority="1045" stopIfTrue="1" operator="lessThan">
      <formula>$I10*0.9</formula>
    </cfRule>
  </conditionalFormatting>
  <conditionalFormatting sqref="M10">
    <cfRule type="cellIs" dxfId="8392" priority="1044" stopIfTrue="1" operator="lessThan">
      <formula>$I10*0.4</formula>
    </cfRule>
    <cfRule type="cellIs" dxfId="8391" priority="1052" stopIfTrue="1" operator="greaterThanOrEqual">
      <formula>$I10*0.4</formula>
    </cfRule>
  </conditionalFormatting>
  <conditionalFormatting sqref="M11">
    <cfRule type="cellIs" dxfId="8390" priority="537" stopIfTrue="1" operator="greaterThanOrEqual">
      <formula>$I12*0.9</formula>
    </cfRule>
    <cfRule type="cellIs" dxfId="8389" priority="529" stopIfTrue="1" operator="lessThan">
      <formula>$I12*0.9</formula>
    </cfRule>
  </conditionalFormatting>
  <conditionalFormatting sqref="M12">
    <cfRule type="cellIs" dxfId="8388" priority="528" stopIfTrue="1" operator="lessThan">
      <formula>$I12*0.4</formula>
    </cfRule>
    <cfRule type="cellIs" dxfId="8387" priority="536" stopIfTrue="1" operator="greaterThanOrEqual">
      <formula>$I12*0.4</formula>
    </cfRule>
  </conditionalFormatting>
  <conditionalFormatting sqref="M13">
    <cfRule type="cellIs" dxfId="8386" priority="486" stopIfTrue="1" operator="lessThan">
      <formula>$I14*0.9</formula>
    </cfRule>
    <cfRule type="cellIs" dxfId="8385" priority="494" stopIfTrue="1" operator="greaterThanOrEqual">
      <formula>$I14*0.9</formula>
    </cfRule>
  </conditionalFormatting>
  <conditionalFormatting sqref="M14">
    <cfRule type="cellIs" dxfId="8384" priority="493" stopIfTrue="1" operator="greaterThanOrEqual">
      <formula>$I14*0.4</formula>
    </cfRule>
    <cfRule type="cellIs" dxfId="8383" priority="485" stopIfTrue="1" operator="lessThan">
      <formula>$I14*0.4</formula>
    </cfRule>
  </conditionalFormatting>
  <conditionalFormatting sqref="M15">
    <cfRule type="cellIs" dxfId="8382" priority="443" stopIfTrue="1" operator="lessThan">
      <formula>$I16*0.9</formula>
    </cfRule>
    <cfRule type="cellIs" dxfId="8381" priority="451" stopIfTrue="1" operator="greaterThanOrEqual">
      <formula>$I16*0.9</formula>
    </cfRule>
  </conditionalFormatting>
  <conditionalFormatting sqref="M16">
    <cfRule type="cellIs" dxfId="8380" priority="442" stopIfTrue="1" operator="lessThan">
      <formula>$I16*0.4</formula>
    </cfRule>
    <cfRule type="cellIs" dxfId="8379" priority="450" stopIfTrue="1" operator="greaterThanOrEqual">
      <formula>$I16*0.4</formula>
    </cfRule>
  </conditionalFormatting>
  <conditionalFormatting sqref="M24">
    <cfRule type="cellIs" dxfId="8378" priority="400" stopIfTrue="1" operator="lessThan">
      <formula>$I25*0.9</formula>
    </cfRule>
    <cfRule type="cellIs" dxfId="8377" priority="408" stopIfTrue="1" operator="greaterThanOrEqual">
      <formula>$I25*0.9</formula>
    </cfRule>
  </conditionalFormatting>
  <conditionalFormatting sqref="M25">
    <cfRule type="cellIs" dxfId="8376" priority="399" stopIfTrue="1" operator="lessThan">
      <formula>$I25*0.4</formula>
    </cfRule>
    <cfRule type="cellIs" dxfId="8375" priority="407" stopIfTrue="1" operator="greaterThanOrEqual">
      <formula>$I25*0.4</formula>
    </cfRule>
  </conditionalFormatting>
  <conditionalFormatting sqref="M26">
    <cfRule type="cellIs" dxfId="8374" priority="365" stopIfTrue="1" operator="greaterThanOrEqual">
      <formula>$I27*0.9</formula>
    </cfRule>
    <cfRule type="cellIs" dxfId="8373" priority="357" stopIfTrue="1" operator="lessThan">
      <formula>$I27*0.9</formula>
    </cfRule>
  </conditionalFormatting>
  <conditionalFormatting sqref="M27">
    <cfRule type="cellIs" dxfId="8372" priority="364" stopIfTrue="1" operator="greaterThanOrEqual">
      <formula>$I27*0.4</formula>
    </cfRule>
    <cfRule type="cellIs" dxfId="8371" priority="356" stopIfTrue="1" operator="lessThan">
      <formula>$I27*0.4</formula>
    </cfRule>
  </conditionalFormatting>
  <conditionalFormatting sqref="M28">
    <cfRule type="cellIs" dxfId="8370" priority="314" stopIfTrue="1" operator="lessThan">
      <formula>$I29*0.9</formula>
    </cfRule>
    <cfRule type="cellIs" dxfId="8369" priority="322" stopIfTrue="1" operator="greaterThanOrEqual">
      <formula>$I29*0.9</formula>
    </cfRule>
  </conditionalFormatting>
  <conditionalFormatting sqref="M29">
    <cfRule type="cellIs" dxfId="8368" priority="313" stopIfTrue="1" operator="lessThan">
      <formula>$I29*0.4</formula>
    </cfRule>
    <cfRule type="cellIs" dxfId="8367" priority="321" stopIfTrue="1" operator="greaterThanOrEqual">
      <formula>$I29*0.4</formula>
    </cfRule>
  </conditionalFormatting>
  <conditionalFormatting sqref="M30">
    <cfRule type="cellIs" dxfId="8366" priority="279" stopIfTrue="1" operator="greaterThanOrEqual">
      <formula>$I31*0.9</formula>
    </cfRule>
    <cfRule type="cellIs" dxfId="8365" priority="271" stopIfTrue="1" operator="lessThan">
      <formula>$I31*0.9</formula>
    </cfRule>
  </conditionalFormatting>
  <conditionalFormatting sqref="M31">
    <cfRule type="cellIs" dxfId="8364" priority="270" stopIfTrue="1" operator="lessThan">
      <formula>$I31*0.4</formula>
    </cfRule>
    <cfRule type="cellIs" dxfId="8363" priority="278" stopIfTrue="1" operator="greaterThanOrEqual">
      <formula>$I31*0.4</formula>
    </cfRule>
  </conditionalFormatting>
  <conditionalFormatting sqref="M32">
    <cfRule type="cellIs" dxfId="8362" priority="228" stopIfTrue="1" operator="lessThan">
      <formula>$I33*0.9</formula>
    </cfRule>
    <cfRule type="cellIs" dxfId="8361" priority="236" stopIfTrue="1" operator="greaterThanOrEqual">
      <formula>$I33*0.9</formula>
    </cfRule>
  </conditionalFormatting>
  <conditionalFormatting sqref="M33">
    <cfRule type="cellIs" dxfId="8360" priority="227" stopIfTrue="1" operator="lessThan">
      <formula>$I33*0.4</formula>
    </cfRule>
    <cfRule type="cellIs" dxfId="8359" priority="235" stopIfTrue="1" operator="greaterThanOrEqual">
      <formula>$I33*0.4</formula>
    </cfRule>
  </conditionalFormatting>
  <conditionalFormatting sqref="M34">
    <cfRule type="cellIs" dxfId="8358" priority="193" stopIfTrue="1" operator="greaterThanOrEqual">
      <formula>$I35*0.9</formula>
    </cfRule>
    <cfRule type="cellIs" dxfId="8357" priority="185" stopIfTrue="1" operator="lessThan">
      <formula>$I35*0.9</formula>
    </cfRule>
  </conditionalFormatting>
  <conditionalFormatting sqref="M35">
    <cfRule type="cellIs" dxfId="8356" priority="192" stopIfTrue="1" operator="greaterThanOrEqual">
      <formula>$I35*0.4</formula>
    </cfRule>
    <cfRule type="cellIs" dxfId="8355" priority="184" stopIfTrue="1" operator="lessThan">
      <formula>$I35*0.4</formula>
    </cfRule>
  </conditionalFormatting>
  <conditionalFormatting sqref="M36">
    <cfRule type="cellIs" dxfId="8354" priority="150" stopIfTrue="1" operator="greaterThanOrEqual">
      <formula>$I37*0.9</formula>
    </cfRule>
    <cfRule type="cellIs" dxfId="8353" priority="142" stopIfTrue="1" operator="lessThan">
      <formula>$I37*0.9</formula>
    </cfRule>
  </conditionalFormatting>
  <conditionalFormatting sqref="M37">
    <cfRule type="cellIs" dxfId="8352" priority="149" stopIfTrue="1" operator="greaterThanOrEqual">
      <formula>$I37*0.4</formula>
    </cfRule>
    <cfRule type="cellIs" dxfId="8351" priority="141" stopIfTrue="1" operator="lessThan">
      <formula>$I37*0.4</formula>
    </cfRule>
  </conditionalFormatting>
  <conditionalFormatting sqref="M38">
    <cfRule type="cellIs" dxfId="8350" priority="99" stopIfTrue="1" operator="lessThan">
      <formula>$I39*0.9</formula>
    </cfRule>
    <cfRule type="cellIs" dxfId="8349" priority="107" stopIfTrue="1" operator="greaterThanOrEqual">
      <formula>$I39*0.9</formula>
    </cfRule>
  </conditionalFormatting>
  <conditionalFormatting sqref="M39">
    <cfRule type="cellIs" dxfId="8348" priority="98" stopIfTrue="1" operator="lessThan">
      <formula>$I39*0.4</formula>
    </cfRule>
    <cfRule type="cellIs" dxfId="8347" priority="106" stopIfTrue="1" operator="greaterThanOrEqual">
      <formula>$I39*0.4</formula>
    </cfRule>
  </conditionalFormatting>
  <conditionalFormatting sqref="N9">
    <cfRule type="cellIs" dxfId="8346" priority="1051" stopIfTrue="1" operator="greaterThanOrEqual">
      <formula>3.5</formula>
    </cfRule>
    <cfRule type="cellIs" dxfId="8345" priority="1043" stopIfTrue="1" operator="lessThan">
      <formula>3.5</formula>
    </cfRule>
  </conditionalFormatting>
  <conditionalFormatting sqref="N11">
    <cfRule type="cellIs" dxfId="8344" priority="535" stopIfTrue="1" operator="greaterThanOrEqual">
      <formula>3.5</formula>
    </cfRule>
    <cfRule type="cellIs" dxfId="8343" priority="527" stopIfTrue="1" operator="lessThan">
      <formula>3.5</formula>
    </cfRule>
  </conditionalFormatting>
  <conditionalFormatting sqref="N13">
    <cfRule type="cellIs" dxfId="8342" priority="484" stopIfTrue="1" operator="lessThan">
      <formula>3.5</formula>
    </cfRule>
    <cfRule type="cellIs" dxfId="8341" priority="492" stopIfTrue="1" operator="greaterThanOrEqual">
      <formula>3.5</formula>
    </cfRule>
  </conditionalFormatting>
  <conditionalFormatting sqref="N15">
    <cfRule type="cellIs" dxfId="8340" priority="449" stopIfTrue="1" operator="greaterThanOrEqual">
      <formula>3.5</formula>
    </cfRule>
    <cfRule type="cellIs" dxfId="8339" priority="441" stopIfTrue="1" operator="lessThan">
      <formula>3.5</formula>
    </cfRule>
  </conditionalFormatting>
  <conditionalFormatting sqref="N24">
    <cfRule type="cellIs" dxfId="8338" priority="398" stopIfTrue="1" operator="lessThan">
      <formula>3.5</formula>
    </cfRule>
    <cfRule type="cellIs" dxfId="8337" priority="406" stopIfTrue="1" operator="greaterThanOrEqual">
      <formula>3.5</formula>
    </cfRule>
  </conditionalFormatting>
  <conditionalFormatting sqref="N26">
    <cfRule type="cellIs" dxfId="8336" priority="355" stopIfTrue="1" operator="lessThan">
      <formula>3.5</formula>
    </cfRule>
    <cfRule type="cellIs" dxfId="8335" priority="363" stopIfTrue="1" operator="greaterThanOrEqual">
      <formula>3.5</formula>
    </cfRule>
  </conditionalFormatting>
  <conditionalFormatting sqref="N28">
    <cfRule type="cellIs" dxfId="8334" priority="320" stopIfTrue="1" operator="greaterThanOrEqual">
      <formula>3.5</formula>
    </cfRule>
    <cfRule type="cellIs" dxfId="8333" priority="312" stopIfTrue="1" operator="lessThan">
      <formula>3.5</formula>
    </cfRule>
  </conditionalFormatting>
  <conditionalFormatting sqref="N30">
    <cfRule type="cellIs" dxfId="8332" priority="277" stopIfTrue="1" operator="greaterThanOrEqual">
      <formula>3.5</formula>
    </cfRule>
    <cfRule type="cellIs" dxfId="8331" priority="269" stopIfTrue="1" operator="lessThan">
      <formula>3.5</formula>
    </cfRule>
  </conditionalFormatting>
  <conditionalFormatting sqref="N32">
    <cfRule type="cellIs" dxfId="8330" priority="234" stopIfTrue="1" operator="greaterThanOrEqual">
      <formula>3.5</formula>
    </cfRule>
    <cfRule type="cellIs" dxfId="8329" priority="226" stopIfTrue="1" operator="lessThan">
      <formula>3.5</formula>
    </cfRule>
  </conditionalFormatting>
  <conditionalFormatting sqref="N34">
    <cfRule type="cellIs" dxfId="8328" priority="183" stopIfTrue="1" operator="lessThan">
      <formula>3.5</formula>
    </cfRule>
    <cfRule type="cellIs" dxfId="8327" priority="191" stopIfTrue="1" operator="greaterThanOrEqual">
      <formula>3.5</formula>
    </cfRule>
  </conditionalFormatting>
  <conditionalFormatting sqref="N36">
    <cfRule type="cellIs" dxfId="8326" priority="140" stopIfTrue="1" operator="lessThan">
      <formula>3.5</formula>
    </cfRule>
    <cfRule type="cellIs" dxfId="8325" priority="148" stopIfTrue="1" operator="greaterThanOrEqual">
      <formula>3.5</formula>
    </cfRule>
  </conditionalFormatting>
  <conditionalFormatting sqref="N38">
    <cfRule type="cellIs" dxfId="8324" priority="97" stopIfTrue="1" operator="lessThan">
      <formula>3.5</formula>
    </cfRule>
    <cfRule type="cellIs" dxfId="8323" priority="105" stopIfTrue="1" operator="greaterThanOrEqual">
      <formula>3.5</formula>
    </cfRule>
  </conditionalFormatting>
  <conditionalFormatting sqref="J9">
    <cfRule type="cellIs" dxfId="179" priority="34" operator="greaterThan">
      <formula>$I$10</formula>
    </cfRule>
    <cfRule type="cellIs" dxfId="178" priority="58" stopIfTrue="1" operator="lessThan">
      <formula>$I10-0.25</formula>
    </cfRule>
    <cfRule type="cellIs" dxfId="177" priority="60" stopIfTrue="1" operator="greaterThanOrEqual">
      <formula>$I10-0.25</formula>
    </cfRule>
  </conditionalFormatting>
  <conditionalFormatting sqref="J10">
    <cfRule type="cellIs" dxfId="176" priority="57" stopIfTrue="1" operator="greaterThan">
      <formula>$I10*0.8</formula>
    </cfRule>
    <cfRule type="cellIs" dxfId="175" priority="59" stopIfTrue="1" operator="lessThanOrEqual">
      <formula>$I10*0.8</formula>
    </cfRule>
  </conditionalFormatting>
  <conditionalFormatting sqref="J11">
    <cfRule type="cellIs" dxfId="174" priority="31" operator="greaterThan">
      <formula>$I$12</formula>
    </cfRule>
    <cfRule type="cellIs" dxfId="173" priority="32" stopIfTrue="1" operator="lessThan">
      <formula>$I12-0.25</formula>
    </cfRule>
    <cfRule type="cellIs" dxfId="172" priority="33" stopIfTrue="1" operator="greaterThanOrEqual">
      <formula>$I12-0.25</formula>
    </cfRule>
  </conditionalFormatting>
  <conditionalFormatting sqref="J12">
    <cfRule type="cellIs" dxfId="171" priority="55" stopIfTrue="1" operator="greaterThan">
      <formula>$I12*0.8</formula>
    </cfRule>
    <cfRule type="cellIs" dxfId="170" priority="56" stopIfTrue="1" operator="lessThanOrEqual">
      <formula>$I12*0.8</formula>
    </cfRule>
  </conditionalFormatting>
  <conditionalFormatting sqref="J13">
    <cfRule type="cellIs" dxfId="169" priority="28" operator="greaterThan">
      <formula>$I$14</formula>
    </cfRule>
    <cfRule type="cellIs" dxfId="168" priority="29" stopIfTrue="1" operator="lessThan">
      <formula>$I14-0.25</formula>
    </cfRule>
    <cfRule type="cellIs" dxfId="167" priority="30" stopIfTrue="1" operator="greaterThanOrEqual">
      <formula>$I14-0.25</formula>
    </cfRule>
  </conditionalFormatting>
  <conditionalFormatting sqref="J14">
    <cfRule type="cellIs" dxfId="166" priority="53" stopIfTrue="1" operator="greaterThan">
      <formula>$I14*0.8</formula>
    </cfRule>
    <cfRule type="cellIs" dxfId="165" priority="54" stopIfTrue="1" operator="lessThanOrEqual">
      <formula>$I14*0.8</formula>
    </cfRule>
  </conditionalFormatting>
  <conditionalFormatting sqref="J15">
    <cfRule type="cellIs" dxfId="164" priority="25" operator="greaterThan">
      <formula>$I$16</formula>
    </cfRule>
    <cfRule type="cellIs" dxfId="163" priority="26" stopIfTrue="1" operator="lessThan">
      <formula>$I16-0.25</formula>
    </cfRule>
    <cfRule type="cellIs" dxfId="162" priority="27" stopIfTrue="1" operator="greaterThanOrEqual">
      <formula>$I16-0.25</formula>
    </cfRule>
  </conditionalFormatting>
  <conditionalFormatting sqref="J16">
    <cfRule type="cellIs" dxfId="161" priority="51" stopIfTrue="1" operator="greaterThan">
      <formula>$I16*0.8</formula>
    </cfRule>
    <cfRule type="cellIs" dxfId="160" priority="52" stopIfTrue="1" operator="lessThanOrEqual">
      <formula>$I16*0.8</formula>
    </cfRule>
  </conditionalFormatting>
  <conditionalFormatting sqref="J24">
    <cfRule type="cellIs" dxfId="159" priority="22" operator="greaterThan">
      <formula>$I$25</formula>
    </cfRule>
    <cfRule type="cellIs" dxfId="158" priority="23" stopIfTrue="1" operator="lessThan">
      <formula>$I25-0.25</formula>
    </cfRule>
    <cfRule type="cellIs" dxfId="157" priority="24" stopIfTrue="1" operator="greaterThanOrEqual">
      <formula>$I25-0.25</formula>
    </cfRule>
  </conditionalFormatting>
  <conditionalFormatting sqref="J25">
    <cfRule type="cellIs" dxfId="156" priority="49" stopIfTrue="1" operator="greaterThan">
      <formula>$I25*0.8</formula>
    </cfRule>
    <cfRule type="cellIs" dxfId="155" priority="50" stopIfTrue="1" operator="lessThanOrEqual">
      <formula>$I25*0.8</formula>
    </cfRule>
  </conditionalFormatting>
  <conditionalFormatting sqref="J26">
    <cfRule type="cellIs" dxfId="154" priority="19" operator="greaterThan">
      <formula>$I$27</formula>
    </cfRule>
    <cfRule type="cellIs" dxfId="153" priority="20" stopIfTrue="1" operator="lessThan">
      <formula>$I27-0.25</formula>
    </cfRule>
    <cfRule type="cellIs" dxfId="152" priority="21" stopIfTrue="1" operator="greaterThanOrEqual">
      <formula>$I27-0.25</formula>
    </cfRule>
  </conditionalFormatting>
  <conditionalFormatting sqref="J27">
    <cfRule type="cellIs" dxfId="151" priority="47" stopIfTrue="1" operator="greaterThan">
      <formula>$I27*0.8</formula>
    </cfRule>
    <cfRule type="cellIs" dxfId="150" priority="48" stopIfTrue="1" operator="lessThanOrEqual">
      <formula>$I27*0.8</formula>
    </cfRule>
  </conditionalFormatting>
  <conditionalFormatting sqref="J28">
    <cfRule type="cellIs" dxfId="149" priority="16" operator="greaterThan">
      <formula>$I$29</formula>
    </cfRule>
    <cfRule type="cellIs" dxfId="148" priority="17" stopIfTrue="1" operator="lessThan">
      <formula>$I29-0.25</formula>
    </cfRule>
    <cfRule type="cellIs" dxfId="147" priority="18" stopIfTrue="1" operator="greaterThanOrEqual">
      <formula>$I29-0.25</formula>
    </cfRule>
  </conditionalFormatting>
  <conditionalFormatting sqref="J29">
    <cfRule type="cellIs" dxfId="146" priority="45" stopIfTrue="1" operator="greaterThan">
      <formula>$I29*0.8</formula>
    </cfRule>
    <cfRule type="cellIs" dxfId="145" priority="46" stopIfTrue="1" operator="lessThanOrEqual">
      <formula>$I29*0.8</formula>
    </cfRule>
  </conditionalFormatting>
  <conditionalFormatting sqref="J30">
    <cfRule type="cellIs" dxfId="144" priority="13" operator="greaterThan">
      <formula>$I$31</formula>
    </cfRule>
    <cfRule type="cellIs" dxfId="143" priority="14" stopIfTrue="1" operator="lessThan">
      <formula>$I31-0.25</formula>
    </cfRule>
    <cfRule type="cellIs" dxfId="142" priority="15" stopIfTrue="1" operator="greaterThanOrEqual">
      <formula>$I31-0.25</formula>
    </cfRule>
  </conditionalFormatting>
  <conditionalFormatting sqref="J31">
    <cfRule type="cellIs" dxfId="141" priority="43" stopIfTrue="1" operator="greaterThan">
      <formula>$I31*0.8</formula>
    </cfRule>
    <cfRule type="cellIs" dxfId="140" priority="44" stopIfTrue="1" operator="lessThanOrEqual">
      <formula>$I31*0.8</formula>
    </cfRule>
  </conditionalFormatting>
  <conditionalFormatting sqref="J32">
    <cfRule type="cellIs" dxfId="139" priority="10" operator="greaterThan">
      <formula>$I$33</formula>
    </cfRule>
    <cfRule type="cellIs" dxfId="138" priority="11" stopIfTrue="1" operator="lessThan">
      <formula>$I33-0.25</formula>
    </cfRule>
    <cfRule type="cellIs" dxfId="137" priority="12" stopIfTrue="1" operator="greaterThanOrEqual">
      <formula>$I33-0.25</formula>
    </cfRule>
  </conditionalFormatting>
  <conditionalFormatting sqref="J33">
    <cfRule type="cellIs" dxfId="136" priority="41" stopIfTrue="1" operator="greaterThan">
      <formula>$I33*0.8</formula>
    </cfRule>
    <cfRule type="cellIs" dxfId="135" priority="42" stopIfTrue="1" operator="lessThanOrEqual">
      <formula>$I33*0.8</formula>
    </cfRule>
  </conditionalFormatting>
  <conditionalFormatting sqref="J34">
    <cfRule type="cellIs" dxfId="134" priority="7" operator="greaterThan">
      <formula>$I$35</formula>
    </cfRule>
    <cfRule type="cellIs" dxfId="133" priority="8" stopIfTrue="1" operator="lessThan">
      <formula>$I35-0.25</formula>
    </cfRule>
    <cfRule type="cellIs" dxfId="132" priority="9" stopIfTrue="1" operator="greaterThanOrEqual">
      <formula>$I35-0.25</formula>
    </cfRule>
  </conditionalFormatting>
  <conditionalFormatting sqref="J35">
    <cfRule type="cellIs" dxfId="131" priority="39" stopIfTrue="1" operator="greaterThan">
      <formula>$I35*0.8</formula>
    </cfRule>
    <cfRule type="cellIs" dxfId="130" priority="40" stopIfTrue="1" operator="lessThanOrEqual">
      <formula>$I35*0.8</formula>
    </cfRule>
  </conditionalFormatting>
  <conditionalFormatting sqref="J36">
    <cfRule type="cellIs" dxfId="129" priority="4" operator="greaterThan">
      <formula>$I$37</formula>
    </cfRule>
    <cfRule type="cellIs" dxfId="128" priority="5" stopIfTrue="1" operator="lessThan">
      <formula>$I37-0.25</formula>
    </cfRule>
    <cfRule type="cellIs" dxfId="127" priority="6" stopIfTrue="1" operator="greaterThanOrEqual">
      <formula>$I37-0.25</formula>
    </cfRule>
  </conditionalFormatting>
  <conditionalFormatting sqref="J37">
    <cfRule type="cellIs" dxfId="126" priority="37" stopIfTrue="1" operator="greaterThan">
      <formula>$I37*0.8</formula>
    </cfRule>
    <cfRule type="cellIs" dxfId="125" priority="38" stopIfTrue="1" operator="lessThanOrEqual">
      <formula>$I37*0.8</formula>
    </cfRule>
  </conditionalFormatting>
  <conditionalFormatting sqref="J38">
    <cfRule type="cellIs" dxfId="124" priority="1" operator="greaterThan">
      <formula>$I$39</formula>
    </cfRule>
    <cfRule type="cellIs" dxfId="123" priority="2" stopIfTrue="1" operator="lessThan">
      <formula>$I39-0.25</formula>
    </cfRule>
    <cfRule type="cellIs" dxfId="122" priority="3" stopIfTrue="1" operator="greaterThanOrEqual">
      <formula>$I39-0.25</formula>
    </cfRule>
  </conditionalFormatting>
  <conditionalFormatting sqref="J39">
    <cfRule type="cellIs" dxfId="121" priority="35" stopIfTrue="1" operator="greaterThan">
      <formula>$I39*0.8</formula>
    </cfRule>
    <cfRule type="cellIs" dxfId="120" priority="36" stopIfTrue="1" operator="lessThanOrEqual">
      <formula>$I39*0.8</formula>
    </cfRule>
  </conditionalFormatting>
  <pageMargins left="0.75" right="0.75" top="1" bottom="1" header="0.5" footer="0.5"/>
  <headerFooter alignWithMargins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Arkusz1!$K$3:$K$4</xm:f>
          </x14:formula1>
          <xm:sqref>O9 O36 O11 O13 O15 O24 O26 O28 O30 O32 O34 O38</xm:sqref>
        </x14:dataValidation>
        <x14:dataValidation type="list" allowBlank="1" showInputMessage="1" showErrorMessage="1" xr:uid="{00000000-0002-0000-0600-000001000000}">
          <x14:formula1>
            <xm:f>Arkusz1!$G$33:$G$57</xm:f>
          </x14:formula1>
          <xm:sqref>D9 D38 D36 D34 D32 D30 D28 D26 D24 D15 D13 D11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6:K38"/>
  <sheetViews>
    <sheetView workbookViewId="0">
      <selection activeCell="L2" sqref="L2"/>
    </sheetView>
  </sheetViews>
  <sheetFormatPr defaultRowHeight="12.75" x14ac:dyDescent="0.2"/>
  <cols>
    <col min="3" max="3" width="16.42578125" bestFit="1" customWidth="1"/>
    <col min="4" max="4" width="11.5703125" customWidth="1"/>
    <col min="5" max="5" width="15.140625" bestFit="1" customWidth="1"/>
    <col min="10" max="10" width="33" customWidth="1"/>
    <col min="11" max="11" width="15.28515625" customWidth="1"/>
  </cols>
  <sheetData>
    <row r="16" spans="2:10" ht="27" x14ac:dyDescent="0.35">
      <c r="B16" s="27" t="s">
        <v>20</v>
      </c>
      <c r="J16" s="27" t="s">
        <v>19</v>
      </c>
    </row>
    <row r="18" spans="1:11" ht="20.25" x14ac:dyDescent="0.3">
      <c r="A18" s="30" t="s">
        <v>17</v>
      </c>
      <c r="B18" s="30" t="s">
        <v>158</v>
      </c>
      <c r="C18" s="30" t="s">
        <v>46</v>
      </c>
      <c r="D18" s="30" t="s">
        <v>160</v>
      </c>
      <c r="E18" s="30" t="s">
        <v>161</v>
      </c>
      <c r="F18" s="30" t="s">
        <v>162</v>
      </c>
      <c r="G18" s="30" t="s">
        <v>163</v>
      </c>
      <c r="H18" s="30" t="s">
        <v>2</v>
      </c>
      <c r="I18" s="30" t="s">
        <v>21</v>
      </c>
      <c r="J18" s="30" t="s">
        <v>164</v>
      </c>
      <c r="K18" s="30" t="s">
        <v>48</v>
      </c>
    </row>
    <row r="19" spans="1:11" ht="20.25" x14ac:dyDescent="0.3">
      <c r="A19" s="29">
        <v>1</v>
      </c>
      <c r="B19" s="31"/>
      <c r="C19" s="31"/>
      <c r="D19" s="31"/>
      <c r="E19" s="31"/>
      <c r="F19" s="35">
        <v>0</v>
      </c>
      <c r="G19" s="35">
        <v>0</v>
      </c>
      <c r="H19" s="35">
        <v>0</v>
      </c>
      <c r="I19" s="36">
        <v>0</v>
      </c>
      <c r="J19" s="31"/>
      <c r="K19" s="31"/>
    </row>
    <row r="20" spans="1:11" ht="20.25" x14ac:dyDescent="0.3">
      <c r="A20" s="29">
        <v>2</v>
      </c>
      <c r="B20" s="31"/>
      <c r="C20" s="31"/>
      <c r="D20" s="31"/>
      <c r="E20" s="31"/>
      <c r="F20" s="35">
        <v>0</v>
      </c>
      <c r="G20" s="35">
        <v>0</v>
      </c>
      <c r="H20" s="35">
        <v>0</v>
      </c>
      <c r="I20" s="36">
        <v>0</v>
      </c>
      <c r="J20" s="31"/>
      <c r="K20" s="31"/>
    </row>
    <row r="21" spans="1:11" ht="20.25" x14ac:dyDescent="0.3">
      <c r="A21" s="29">
        <v>3</v>
      </c>
      <c r="B21" s="31"/>
      <c r="C21" s="31"/>
      <c r="D21" s="31"/>
      <c r="E21" s="31"/>
      <c r="F21" s="35">
        <v>0</v>
      </c>
      <c r="G21" s="35">
        <v>0</v>
      </c>
      <c r="H21" s="35">
        <v>0</v>
      </c>
      <c r="I21" s="36">
        <v>0</v>
      </c>
      <c r="J21" s="31"/>
      <c r="K21" s="31"/>
    </row>
    <row r="22" spans="1:11" ht="20.25" x14ac:dyDescent="0.3">
      <c r="A22" s="29">
        <v>4</v>
      </c>
      <c r="B22" s="31"/>
      <c r="C22" s="31"/>
      <c r="D22" s="31"/>
      <c r="E22" s="31"/>
      <c r="F22" s="35">
        <v>0</v>
      </c>
      <c r="G22" s="35">
        <v>0</v>
      </c>
      <c r="H22" s="35">
        <v>0</v>
      </c>
      <c r="I22" s="36">
        <v>0</v>
      </c>
      <c r="J22" s="31"/>
      <c r="K22" s="31"/>
    </row>
    <row r="23" spans="1:11" ht="20.25" x14ac:dyDescent="0.3">
      <c r="A23" s="29">
        <v>5</v>
      </c>
      <c r="B23" s="31"/>
      <c r="C23" s="31"/>
      <c r="D23" s="31"/>
      <c r="E23" s="31"/>
      <c r="F23" s="35">
        <v>0</v>
      </c>
      <c r="G23" s="35">
        <v>0</v>
      </c>
      <c r="H23" s="35">
        <v>0</v>
      </c>
      <c r="I23" s="36">
        <v>0</v>
      </c>
      <c r="J23" s="31"/>
      <c r="K23" s="31"/>
    </row>
    <row r="24" spans="1:11" ht="20.25" x14ac:dyDescent="0.3">
      <c r="A24" s="29">
        <v>6</v>
      </c>
      <c r="B24" s="31"/>
      <c r="C24" s="31"/>
      <c r="D24" s="31"/>
      <c r="E24" s="31"/>
      <c r="F24" s="35">
        <v>0</v>
      </c>
      <c r="G24" s="35">
        <v>0</v>
      </c>
      <c r="H24" s="35">
        <v>0</v>
      </c>
      <c r="I24" s="36">
        <v>0</v>
      </c>
      <c r="J24" s="31"/>
      <c r="K24" s="31"/>
    </row>
    <row r="25" spans="1:11" ht="20.25" x14ac:dyDescent="0.3">
      <c r="A25" s="29">
        <v>7</v>
      </c>
      <c r="B25" s="31"/>
      <c r="C25" s="31"/>
      <c r="D25" s="31"/>
      <c r="E25" s="31"/>
      <c r="F25" s="35">
        <v>0</v>
      </c>
      <c r="G25" s="35">
        <v>0</v>
      </c>
      <c r="H25" s="35">
        <v>0</v>
      </c>
      <c r="I25" s="36">
        <v>0</v>
      </c>
      <c r="J25" s="31"/>
      <c r="K25" s="31"/>
    </row>
    <row r="26" spans="1:11" ht="20.25" x14ac:dyDescent="0.3">
      <c r="A26" s="29">
        <v>8</v>
      </c>
      <c r="B26" s="31"/>
      <c r="C26" s="31"/>
      <c r="D26" s="31"/>
      <c r="E26" s="31"/>
      <c r="F26" s="35">
        <v>0</v>
      </c>
      <c r="G26" s="35">
        <v>0</v>
      </c>
      <c r="H26" s="35">
        <v>0</v>
      </c>
      <c r="I26" s="36">
        <v>0</v>
      </c>
      <c r="J26" s="31"/>
      <c r="K26" s="31"/>
    </row>
    <row r="27" spans="1:11" ht="20.25" x14ac:dyDescent="0.3">
      <c r="A27" s="29">
        <v>9</v>
      </c>
      <c r="B27" s="31"/>
      <c r="C27" s="31"/>
      <c r="D27" s="31"/>
      <c r="E27" s="31"/>
      <c r="F27" s="35">
        <v>0</v>
      </c>
      <c r="G27" s="35">
        <v>0</v>
      </c>
      <c r="H27" s="35">
        <v>0</v>
      </c>
      <c r="I27" s="36">
        <v>0</v>
      </c>
      <c r="J27" s="31"/>
      <c r="K27" s="31"/>
    </row>
    <row r="28" spans="1:11" ht="20.25" x14ac:dyDescent="0.3">
      <c r="A28" s="29">
        <v>10</v>
      </c>
      <c r="B28" s="31"/>
      <c r="C28" s="31"/>
      <c r="D28" s="31"/>
      <c r="E28" s="31"/>
      <c r="F28" s="35">
        <v>0</v>
      </c>
      <c r="G28" s="35">
        <v>0</v>
      </c>
      <c r="H28" s="35">
        <v>0</v>
      </c>
      <c r="I28" s="36">
        <v>0</v>
      </c>
      <c r="J28" s="31"/>
      <c r="K28" s="31"/>
    </row>
    <row r="29" spans="1:11" ht="20.25" x14ac:dyDescent="0.3">
      <c r="A29" s="29">
        <v>11</v>
      </c>
      <c r="B29" s="31"/>
      <c r="C29" s="31"/>
      <c r="D29" s="31"/>
      <c r="E29" s="31"/>
      <c r="F29" s="35">
        <v>0</v>
      </c>
      <c r="G29" s="35">
        <v>0</v>
      </c>
      <c r="H29" s="35">
        <v>0</v>
      </c>
      <c r="I29" s="36">
        <v>0</v>
      </c>
      <c r="J29" s="31"/>
      <c r="K29" s="31"/>
    </row>
    <row r="30" spans="1:11" ht="20.25" x14ac:dyDescent="0.3">
      <c r="A30" s="29">
        <v>12</v>
      </c>
      <c r="B30" s="31"/>
      <c r="C30" s="31"/>
      <c r="D30" s="31"/>
      <c r="E30" s="31"/>
      <c r="F30" s="35">
        <v>0</v>
      </c>
      <c r="G30" s="35">
        <v>0</v>
      </c>
      <c r="H30" s="35">
        <v>0</v>
      </c>
      <c r="I30" s="36">
        <v>0</v>
      </c>
      <c r="J30" s="31"/>
      <c r="K30" s="31"/>
    </row>
    <row r="31" spans="1:11" ht="20.25" x14ac:dyDescent="0.3">
      <c r="A31" s="29">
        <v>13</v>
      </c>
      <c r="B31" s="31"/>
      <c r="C31" s="31"/>
      <c r="D31" s="31"/>
      <c r="E31" s="31"/>
      <c r="F31" s="35">
        <v>0</v>
      </c>
      <c r="G31" s="35">
        <v>0</v>
      </c>
      <c r="H31" s="35">
        <v>0</v>
      </c>
      <c r="I31" s="36">
        <v>0</v>
      </c>
      <c r="J31" s="31"/>
      <c r="K31" s="31"/>
    </row>
    <row r="32" spans="1:11" ht="20.25" x14ac:dyDescent="0.3">
      <c r="A32" s="29">
        <v>14</v>
      </c>
      <c r="B32" s="31"/>
      <c r="C32" s="31"/>
      <c r="D32" s="31"/>
      <c r="E32" s="31"/>
      <c r="F32" s="35">
        <v>0</v>
      </c>
      <c r="G32" s="35">
        <v>0</v>
      </c>
      <c r="H32" s="35">
        <v>0</v>
      </c>
      <c r="I32" s="36">
        <v>0</v>
      </c>
      <c r="J32" s="31"/>
      <c r="K32" s="31"/>
    </row>
    <row r="33" spans="1:11" ht="20.25" x14ac:dyDescent="0.3">
      <c r="A33" s="29">
        <v>15</v>
      </c>
      <c r="B33" s="31"/>
      <c r="C33" s="31"/>
      <c r="D33" s="31"/>
      <c r="E33" s="31"/>
      <c r="F33" s="35">
        <v>0</v>
      </c>
      <c r="G33" s="35">
        <v>0</v>
      </c>
      <c r="H33" s="35">
        <v>0</v>
      </c>
      <c r="I33" s="36">
        <v>0</v>
      </c>
      <c r="J33" s="31"/>
      <c r="K33" s="31"/>
    </row>
    <row r="34" spans="1:11" ht="20.25" x14ac:dyDescent="0.3">
      <c r="A34" s="29">
        <v>16</v>
      </c>
      <c r="B34" s="31"/>
      <c r="C34" s="31"/>
      <c r="D34" s="31"/>
      <c r="E34" s="31"/>
      <c r="F34" s="35">
        <v>0</v>
      </c>
      <c r="G34" s="35">
        <v>0</v>
      </c>
      <c r="H34" s="35">
        <v>0</v>
      </c>
      <c r="I34" s="36">
        <v>0</v>
      </c>
      <c r="J34" s="31"/>
      <c r="K34" s="31"/>
    </row>
    <row r="35" spans="1:11" ht="20.25" x14ac:dyDescent="0.3">
      <c r="A35" s="29">
        <v>17</v>
      </c>
      <c r="B35" s="31"/>
      <c r="C35" s="31"/>
      <c r="D35" s="31"/>
      <c r="E35" s="31"/>
      <c r="F35" s="35">
        <v>0</v>
      </c>
      <c r="G35" s="35">
        <v>0</v>
      </c>
      <c r="H35" s="35">
        <v>0</v>
      </c>
      <c r="I35" s="36">
        <v>0</v>
      </c>
      <c r="J35" s="31"/>
      <c r="K35" s="31"/>
    </row>
    <row r="36" spans="1:11" ht="20.25" x14ac:dyDescent="0.3">
      <c r="A36" s="29">
        <v>18</v>
      </c>
      <c r="B36" s="31"/>
      <c r="C36" s="31"/>
      <c r="D36" s="31"/>
      <c r="E36" s="31"/>
      <c r="F36" s="35">
        <v>0</v>
      </c>
      <c r="G36" s="35">
        <v>0</v>
      </c>
      <c r="H36" s="35">
        <v>0</v>
      </c>
      <c r="I36" s="36">
        <v>0</v>
      </c>
      <c r="J36" s="31"/>
      <c r="K36" s="31"/>
    </row>
    <row r="37" spans="1:11" ht="20.25" x14ac:dyDescent="0.3">
      <c r="A37" s="29">
        <v>19</v>
      </c>
      <c r="B37" s="31"/>
      <c r="C37" s="31"/>
      <c r="D37" s="31"/>
      <c r="E37" s="31"/>
      <c r="F37" s="35">
        <v>0</v>
      </c>
      <c r="G37" s="35">
        <v>0</v>
      </c>
      <c r="H37" s="35">
        <v>0</v>
      </c>
      <c r="I37" s="36">
        <v>0</v>
      </c>
      <c r="J37" s="31"/>
      <c r="K37" s="31"/>
    </row>
    <row r="38" spans="1:11" ht="20.25" x14ac:dyDescent="0.3">
      <c r="A38" s="29">
        <v>20</v>
      </c>
      <c r="B38" s="31"/>
      <c r="C38" s="31"/>
      <c r="D38" s="31"/>
      <c r="E38" s="31"/>
      <c r="F38" s="35">
        <v>0</v>
      </c>
      <c r="G38" s="35">
        <v>0</v>
      </c>
      <c r="H38" s="35">
        <v>0</v>
      </c>
      <c r="I38" s="36">
        <v>0</v>
      </c>
      <c r="J38" s="31"/>
      <c r="K38" s="31"/>
    </row>
  </sheetData>
  <conditionalFormatting sqref="F19:F38">
    <cfRule type="cellIs" dxfId="8322" priority="10" stopIfTrue="1" operator="lessThan">
      <formula>600</formula>
    </cfRule>
    <cfRule type="cellIs" dxfId="8321" priority="11" stopIfTrue="1" operator="greaterThanOrEqual">
      <formula>600</formula>
    </cfRule>
  </conditionalFormatting>
  <conditionalFormatting sqref="G19:G38">
    <cfRule type="cellIs" dxfId="8320" priority="7" stopIfTrue="1" operator="between">
      <formula>2200</formula>
      <formula>2300</formula>
    </cfRule>
    <cfRule type="cellIs" dxfId="8319" priority="8" stopIfTrue="1" operator="lessThan">
      <formula>2200</formula>
    </cfRule>
    <cfRule type="cellIs" dxfId="8318" priority="9" stopIfTrue="1" operator="greaterThan">
      <formula>2300</formula>
    </cfRule>
  </conditionalFormatting>
  <conditionalFormatting sqref="H19:H38">
    <cfRule type="cellIs" dxfId="8317" priority="4" stopIfTrue="1" operator="greaterThan">
      <formula>920</formula>
    </cfRule>
    <cfRule type="cellIs" dxfId="8316" priority="5" stopIfTrue="1" operator="lessThan">
      <formula>800</formula>
    </cfRule>
    <cfRule type="cellIs" dxfId="8315" priority="6" stopIfTrue="1" operator="between">
      <formula>800</formula>
      <formula>920</formula>
    </cfRule>
  </conditionalFormatting>
  <conditionalFormatting sqref="I19:I38">
    <cfRule type="cellIs" dxfId="8314" priority="1" stopIfTrue="1" operator="greaterThan">
      <formula>25</formula>
    </cfRule>
    <cfRule type="cellIs" dxfId="8313" priority="2" stopIfTrue="1" operator="lessThan">
      <formula>20</formula>
    </cfRule>
    <cfRule type="cellIs" dxfId="8312" priority="3" stopIfTrue="1" operator="between">
      <formula>20</formula>
      <formula>25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Arkusz1!$H$33:$H$55</xm:f>
          </x14:formula1>
          <xm:sqref>C19:C38</xm:sqref>
        </x14:dataValidation>
        <x14:dataValidation type="list" allowBlank="1" showInputMessage="1" showErrorMessage="1" xr:uid="{00000000-0002-0000-0700-000001000000}">
          <x14:formula1>
            <xm:f>Arkusz1!$K$3:$K$4</xm:f>
          </x14:formula1>
          <xm:sqref>K19:K38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O41"/>
  <sheetViews>
    <sheetView topLeftCell="A13" workbookViewId="0">
      <selection activeCell="J9" sqref="J9:J39"/>
    </sheetView>
  </sheetViews>
  <sheetFormatPr defaultRowHeight="12.75" x14ac:dyDescent="0.2"/>
  <cols>
    <col min="1" max="1" width="1.7109375" customWidth="1"/>
    <col min="2" max="3" width="5.140625" customWidth="1"/>
    <col min="4" max="4" width="14.7109375" customWidth="1"/>
    <col min="5" max="5" width="13.5703125" customWidth="1"/>
    <col min="6" max="14" width="11.28515625" customWidth="1"/>
    <col min="15" max="15" width="16.7109375" customWidth="1"/>
  </cols>
  <sheetData>
    <row r="2" spans="2:15" ht="236.25" customHeight="1" x14ac:dyDescent="0.2"/>
    <row r="3" spans="2:15" hidden="1" x14ac:dyDescent="0.2"/>
    <row r="4" spans="2:15" ht="98.25" hidden="1" customHeight="1" x14ac:dyDescent="0.2"/>
    <row r="5" spans="2:15" ht="98.25" customHeight="1" x14ac:dyDescent="0.2"/>
    <row r="6" spans="2:15" ht="98.25" customHeight="1" thickBot="1" x14ac:dyDescent="0.4">
      <c r="D6" s="27" t="s">
        <v>20</v>
      </c>
      <c r="L6" s="27" t="s">
        <v>19</v>
      </c>
    </row>
    <row r="7" spans="2:15" ht="15.75" customHeight="1" x14ac:dyDescent="0.2">
      <c r="B7" s="37" t="s">
        <v>17</v>
      </c>
      <c r="C7" s="37" t="s">
        <v>158</v>
      </c>
      <c r="D7" s="1" t="s">
        <v>13</v>
      </c>
      <c r="E7" s="1" t="s">
        <v>15</v>
      </c>
      <c r="F7" s="1" t="s">
        <v>1</v>
      </c>
      <c r="G7" s="1" t="s">
        <v>0</v>
      </c>
      <c r="H7" s="1" t="s">
        <v>22</v>
      </c>
      <c r="I7" s="1" t="s">
        <v>5</v>
      </c>
      <c r="J7" s="1" t="s">
        <v>6</v>
      </c>
      <c r="K7" s="1" t="s">
        <v>8</v>
      </c>
      <c r="L7" s="1" t="s">
        <v>10</v>
      </c>
      <c r="M7" s="1" t="s">
        <v>12</v>
      </c>
      <c r="N7" s="1" t="s">
        <v>25</v>
      </c>
      <c r="O7" s="2" t="s">
        <v>159</v>
      </c>
    </row>
    <row r="8" spans="2:15" ht="13.5" thickBot="1" x14ac:dyDescent="0.25">
      <c r="B8" s="38"/>
      <c r="C8" s="38"/>
      <c r="D8" s="6" t="s">
        <v>14</v>
      </c>
      <c r="E8" s="6" t="s">
        <v>16</v>
      </c>
      <c r="F8" s="6" t="s">
        <v>2</v>
      </c>
      <c r="G8" s="6" t="s">
        <v>3</v>
      </c>
      <c r="H8" s="6" t="s">
        <v>4</v>
      </c>
      <c r="I8" s="6" t="s">
        <v>21</v>
      </c>
      <c r="J8" s="6" t="s">
        <v>7</v>
      </c>
      <c r="K8" s="6" t="s">
        <v>9</v>
      </c>
      <c r="L8" s="6" t="s">
        <v>11</v>
      </c>
      <c r="M8" s="6" t="s">
        <v>24</v>
      </c>
      <c r="N8" s="4"/>
      <c r="O8" s="5" t="s">
        <v>18</v>
      </c>
    </row>
    <row r="9" spans="2:15" ht="20.25" x14ac:dyDescent="0.3">
      <c r="B9" s="39">
        <v>1</v>
      </c>
      <c r="C9" s="41"/>
      <c r="D9" s="22"/>
      <c r="E9" s="22"/>
      <c r="F9" s="7">
        <v>0</v>
      </c>
      <c r="G9" s="24">
        <f>F10/2</f>
        <v>0</v>
      </c>
      <c r="H9" s="24">
        <f>G10/2</f>
        <v>0</v>
      </c>
      <c r="I9" s="7">
        <v>0</v>
      </c>
      <c r="J9" s="8">
        <v>0</v>
      </c>
      <c r="K9" s="12">
        <v>0</v>
      </c>
      <c r="L9" s="8">
        <v>0</v>
      </c>
      <c r="M9" s="8">
        <v>0</v>
      </c>
      <c r="N9" s="8">
        <v>0</v>
      </c>
      <c r="O9" s="25"/>
    </row>
    <row r="10" spans="2:15" ht="21" thickBot="1" x14ac:dyDescent="0.35">
      <c r="B10" s="40"/>
      <c r="C10" s="42"/>
      <c r="D10" s="23"/>
      <c r="E10" s="9">
        <v>0</v>
      </c>
      <c r="F10" s="9">
        <v>0</v>
      </c>
      <c r="G10" s="9">
        <f>F9-F10</f>
        <v>0</v>
      </c>
      <c r="H10" s="9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0"/>
      <c r="O10" s="26"/>
    </row>
    <row r="11" spans="2:15" ht="20.25" x14ac:dyDescent="0.3">
      <c r="B11" s="39">
        <v>2</v>
      </c>
      <c r="C11" s="41"/>
      <c r="D11" s="22"/>
      <c r="E11" s="22"/>
      <c r="F11" s="7">
        <v>0</v>
      </c>
      <c r="G11" s="24">
        <f>F12/2</f>
        <v>0</v>
      </c>
      <c r="H11" s="24">
        <f>G12/2</f>
        <v>0</v>
      </c>
      <c r="I11" s="7">
        <v>0</v>
      </c>
      <c r="J11" s="8">
        <v>0</v>
      </c>
      <c r="K11" s="12">
        <v>0</v>
      </c>
      <c r="L11" s="8">
        <v>0</v>
      </c>
      <c r="M11" s="8">
        <v>0</v>
      </c>
      <c r="N11" s="8">
        <v>0</v>
      </c>
      <c r="O11" s="25"/>
    </row>
    <row r="12" spans="2:15" ht="21" thickBot="1" x14ac:dyDescent="0.35">
      <c r="B12" s="40"/>
      <c r="C12" s="42"/>
      <c r="D12" s="23"/>
      <c r="E12" s="9">
        <v>0</v>
      </c>
      <c r="F12" s="9">
        <v>0</v>
      </c>
      <c r="G12" s="9">
        <f>F11-F12</f>
        <v>0</v>
      </c>
      <c r="H12" s="9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0"/>
      <c r="O12" s="26"/>
    </row>
    <row r="13" spans="2:15" ht="20.25" x14ac:dyDescent="0.3">
      <c r="B13" s="39">
        <v>3</v>
      </c>
      <c r="C13" s="41"/>
      <c r="D13" s="22"/>
      <c r="E13" s="22"/>
      <c r="F13" s="7">
        <v>0</v>
      </c>
      <c r="G13" s="24">
        <f>F14/2</f>
        <v>0</v>
      </c>
      <c r="H13" s="24">
        <f>G14/2</f>
        <v>0</v>
      </c>
      <c r="I13" s="7">
        <v>0</v>
      </c>
      <c r="J13" s="8">
        <v>0</v>
      </c>
      <c r="K13" s="12">
        <v>0</v>
      </c>
      <c r="L13" s="8">
        <v>0</v>
      </c>
      <c r="M13" s="8">
        <v>0</v>
      </c>
      <c r="N13" s="8">
        <v>0</v>
      </c>
      <c r="O13" s="25"/>
    </row>
    <row r="14" spans="2:15" ht="21" thickBot="1" x14ac:dyDescent="0.35">
      <c r="B14" s="40"/>
      <c r="C14" s="42"/>
      <c r="D14" s="23"/>
      <c r="E14" s="9">
        <v>0</v>
      </c>
      <c r="F14" s="9">
        <v>0</v>
      </c>
      <c r="G14" s="9">
        <f>F13-F14</f>
        <v>0</v>
      </c>
      <c r="H14" s="9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/>
      <c r="O14" s="26"/>
    </row>
    <row r="15" spans="2:15" ht="20.25" x14ac:dyDescent="0.3">
      <c r="B15" s="39">
        <v>4</v>
      </c>
      <c r="C15" s="41"/>
      <c r="D15" s="22"/>
      <c r="E15" s="22"/>
      <c r="F15" s="7">
        <v>0</v>
      </c>
      <c r="G15" s="24">
        <f>F16/2</f>
        <v>0</v>
      </c>
      <c r="H15" s="24">
        <f>G16/2</f>
        <v>0</v>
      </c>
      <c r="I15" s="7">
        <v>0</v>
      </c>
      <c r="J15" s="8">
        <v>0</v>
      </c>
      <c r="K15" s="12">
        <v>0</v>
      </c>
      <c r="L15" s="8">
        <v>0</v>
      </c>
      <c r="M15" s="8">
        <v>0</v>
      </c>
      <c r="N15" s="8">
        <v>0</v>
      </c>
      <c r="O15" s="25"/>
    </row>
    <row r="16" spans="2:15" ht="21" thickBot="1" x14ac:dyDescent="0.35">
      <c r="B16" s="40"/>
      <c r="C16" s="42"/>
      <c r="D16" s="23"/>
      <c r="E16" s="9">
        <v>0</v>
      </c>
      <c r="F16" s="9">
        <v>0</v>
      </c>
      <c r="G16" s="9">
        <f>F15-F16</f>
        <v>0</v>
      </c>
      <c r="H16" s="9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0"/>
      <c r="O16" s="26"/>
    </row>
    <row r="17" spans="2:15" x14ac:dyDescent="0.2">
      <c r="D17" s="3"/>
    </row>
    <row r="19" spans="2:15" ht="27.75" customHeight="1" x14ac:dyDescent="0.35">
      <c r="D19" s="27" t="s">
        <v>20</v>
      </c>
      <c r="L19" s="27" t="s">
        <v>19</v>
      </c>
    </row>
    <row r="20" spans="2:15" ht="4.5" customHeight="1" thickBot="1" x14ac:dyDescent="0.25"/>
    <row r="21" spans="2:15" ht="13.5" hidden="1" thickBot="1" x14ac:dyDescent="0.25"/>
    <row r="22" spans="2:15" ht="15.75" customHeight="1" x14ac:dyDescent="0.2">
      <c r="B22" s="37" t="s">
        <v>17</v>
      </c>
      <c r="C22" s="37" t="s">
        <v>158</v>
      </c>
      <c r="D22" s="1" t="s">
        <v>13</v>
      </c>
      <c r="E22" s="1" t="s">
        <v>15</v>
      </c>
      <c r="F22" s="1" t="s">
        <v>1</v>
      </c>
      <c r="G22" s="1" t="s">
        <v>0</v>
      </c>
      <c r="H22" s="1" t="s">
        <v>22</v>
      </c>
      <c r="I22" s="1" t="s">
        <v>5</v>
      </c>
      <c r="J22" s="1" t="s">
        <v>6</v>
      </c>
      <c r="K22" s="1" t="s">
        <v>8</v>
      </c>
      <c r="L22" s="1" t="s">
        <v>10</v>
      </c>
      <c r="M22" s="1" t="s">
        <v>12</v>
      </c>
      <c r="N22" s="1" t="s">
        <v>25</v>
      </c>
      <c r="O22" s="2" t="s">
        <v>159</v>
      </c>
    </row>
    <row r="23" spans="2:15" ht="13.5" thickBot="1" x14ac:dyDescent="0.25">
      <c r="B23" s="38"/>
      <c r="C23" s="38"/>
      <c r="D23" s="6" t="s">
        <v>14</v>
      </c>
      <c r="E23" s="6" t="s">
        <v>16</v>
      </c>
      <c r="F23" s="6" t="s">
        <v>2</v>
      </c>
      <c r="G23" s="6" t="s">
        <v>3</v>
      </c>
      <c r="H23" s="6" t="s">
        <v>4</v>
      </c>
      <c r="I23" s="6" t="s">
        <v>21</v>
      </c>
      <c r="J23" s="6" t="s">
        <v>7</v>
      </c>
      <c r="K23" s="6" t="s">
        <v>9</v>
      </c>
      <c r="L23" s="6" t="s">
        <v>11</v>
      </c>
      <c r="M23" s="6" t="s">
        <v>24</v>
      </c>
      <c r="N23" s="4"/>
      <c r="O23" s="5" t="s">
        <v>18</v>
      </c>
    </row>
    <row r="24" spans="2:15" ht="20.25" x14ac:dyDescent="0.3">
      <c r="B24" s="39">
        <v>5</v>
      </c>
      <c r="C24" s="41"/>
      <c r="D24" s="22"/>
      <c r="E24" s="22"/>
      <c r="F24" s="7">
        <v>0</v>
      </c>
      <c r="G24" s="24">
        <f>F25/2</f>
        <v>0</v>
      </c>
      <c r="H24" s="24">
        <f>G25/2</f>
        <v>0</v>
      </c>
      <c r="I24" s="7">
        <v>0</v>
      </c>
      <c r="J24" s="8">
        <v>0</v>
      </c>
      <c r="K24" s="12">
        <v>0</v>
      </c>
      <c r="L24" s="8">
        <v>0</v>
      </c>
      <c r="M24" s="8">
        <v>0</v>
      </c>
      <c r="N24" s="8">
        <v>0</v>
      </c>
      <c r="O24" s="25"/>
    </row>
    <row r="25" spans="2:15" ht="21" thickBot="1" x14ac:dyDescent="0.35">
      <c r="B25" s="40"/>
      <c r="C25" s="42"/>
      <c r="D25" s="23"/>
      <c r="E25" s="9">
        <v>0</v>
      </c>
      <c r="F25" s="9">
        <v>0</v>
      </c>
      <c r="G25" s="9">
        <f>F24-F25</f>
        <v>0</v>
      </c>
      <c r="H25" s="9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0"/>
      <c r="O25" s="26"/>
    </row>
    <row r="26" spans="2:15" ht="20.25" x14ac:dyDescent="0.3">
      <c r="B26" s="39">
        <v>6</v>
      </c>
      <c r="C26" s="41"/>
      <c r="D26" s="22"/>
      <c r="E26" s="22"/>
      <c r="F26" s="7">
        <v>0</v>
      </c>
      <c r="G26" s="24">
        <f>F27/2</f>
        <v>0</v>
      </c>
      <c r="H26" s="24">
        <f>G27/2</f>
        <v>0</v>
      </c>
      <c r="I26" s="7">
        <v>0</v>
      </c>
      <c r="J26" s="8">
        <v>0</v>
      </c>
      <c r="K26" s="12">
        <v>0</v>
      </c>
      <c r="L26" s="8">
        <v>0</v>
      </c>
      <c r="M26" s="8">
        <v>0</v>
      </c>
      <c r="N26" s="8">
        <v>0</v>
      </c>
      <c r="O26" s="25"/>
    </row>
    <row r="27" spans="2:15" ht="21" thickBot="1" x14ac:dyDescent="0.35">
      <c r="B27" s="40"/>
      <c r="C27" s="42"/>
      <c r="D27" s="23"/>
      <c r="E27" s="9">
        <v>0</v>
      </c>
      <c r="F27" s="9">
        <v>0</v>
      </c>
      <c r="G27" s="9">
        <f>F26-F27</f>
        <v>0</v>
      </c>
      <c r="H27" s="9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/>
      <c r="O27" s="26"/>
    </row>
    <row r="28" spans="2:15" ht="20.25" x14ac:dyDescent="0.3">
      <c r="B28" s="39">
        <v>7</v>
      </c>
      <c r="C28" s="41"/>
      <c r="D28" s="22"/>
      <c r="E28" s="22"/>
      <c r="F28" s="7">
        <v>0</v>
      </c>
      <c r="G28" s="24">
        <f>F29/2</f>
        <v>0</v>
      </c>
      <c r="H28" s="24">
        <f>G29/2</f>
        <v>0</v>
      </c>
      <c r="I28" s="7">
        <v>0</v>
      </c>
      <c r="J28" s="8">
        <v>0</v>
      </c>
      <c r="K28" s="12">
        <v>0</v>
      </c>
      <c r="L28" s="8">
        <v>0</v>
      </c>
      <c r="M28" s="8">
        <v>0</v>
      </c>
      <c r="N28" s="8">
        <v>0</v>
      </c>
      <c r="O28" s="25"/>
    </row>
    <row r="29" spans="2:15" ht="21" thickBot="1" x14ac:dyDescent="0.35">
      <c r="B29" s="40"/>
      <c r="C29" s="42"/>
      <c r="D29" s="23"/>
      <c r="E29" s="9">
        <v>0</v>
      </c>
      <c r="F29" s="9">
        <v>0</v>
      </c>
      <c r="G29" s="9">
        <f>F28-F29</f>
        <v>0</v>
      </c>
      <c r="H29" s="9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0"/>
      <c r="O29" s="26"/>
    </row>
    <row r="30" spans="2:15" ht="20.25" x14ac:dyDescent="0.3">
      <c r="B30" s="39">
        <v>8</v>
      </c>
      <c r="C30" s="41"/>
      <c r="D30" s="22"/>
      <c r="E30" s="22"/>
      <c r="F30" s="7">
        <v>0</v>
      </c>
      <c r="G30" s="24">
        <f>F31/2</f>
        <v>0</v>
      </c>
      <c r="H30" s="24">
        <f>G31/2</f>
        <v>0</v>
      </c>
      <c r="I30" s="7">
        <v>0</v>
      </c>
      <c r="J30" s="8">
        <v>0</v>
      </c>
      <c r="K30" s="12">
        <v>0</v>
      </c>
      <c r="L30" s="8">
        <v>0</v>
      </c>
      <c r="M30" s="8">
        <v>0</v>
      </c>
      <c r="N30" s="8">
        <v>0</v>
      </c>
      <c r="O30" s="25"/>
    </row>
    <row r="31" spans="2:15" ht="21" thickBot="1" x14ac:dyDescent="0.35">
      <c r="B31" s="40"/>
      <c r="C31" s="42"/>
      <c r="D31" s="23"/>
      <c r="E31" s="9">
        <v>0</v>
      </c>
      <c r="F31" s="9">
        <v>0</v>
      </c>
      <c r="G31" s="9">
        <f>F30-F31</f>
        <v>0</v>
      </c>
      <c r="H31" s="9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0"/>
      <c r="O31" s="26"/>
    </row>
    <row r="32" spans="2:15" ht="20.25" x14ac:dyDescent="0.3">
      <c r="B32" s="39">
        <v>9</v>
      </c>
      <c r="C32" s="41"/>
      <c r="D32" s="22"/>
      <c r="E32" s="22"/>
      <c r="F32" s="7">
        <v>0</v>
      </c>
      <c r="G32" s="24">
        <f>F33/2</f>
        <v>0</v>
      </c>
      <c r="H32" s="24">
        <f>G33/2</f>
        <v>0</v>
      </c>
      <c r="I32" s="7">
        <v>0</v>
      </c>
      <c r="J32" s="8">
        <v>0</v>
      </c>
      <c r="K32" s="12">
        <v>0</v>
      </c>
      <c r="L32" s="8">
        <v>0</v>
      </c>
      <c r="M32" s="8">
        <v>0</v>
      </c>
      <c r="N32" s="8">
        <v>0</v>
      </c>
      <c r="O32" s="25"/>
    </row>
    <row r="33" spans="2:15" ht="21" thickBot="1" x14ac:dyDescent="0.35">
      <c r="B33" s="40"/>
      <c r="C33" s="42"/>
      <c r="D33" s="23"/>
      <c r="E33" s="9">
        <v>0</v>
      </c>
      <c r="F33" s="9">
        <v>0</v>
      </c>
      <c r="G33" s="9">
        <f>F32-F33</f>
        <v>0</v>
      </c>
      <c r="H33" s="9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0"/>
      <c r="O33" s="26"/>
    </row>
    <row r="34" spans="2:15" ht="20.25" x14ac:dyDescent="0.3">
      <c r="B34" s="39">
        <v>10</v>
      </c>
      <c r="C34" s="41"/>
      <c r="D34" s="22"/>
      <c r="E34" s="22"/>
      <c r="F34" s="7">
        <v>0</v>
      </c>
      <c r="G34" s="24">
        <f>F35/2</f>
        <v>0</v>
      </c>
      <c r="H34" s="24">
        <f>G35/2</f>
        <v>0</v>
      </c>
      <c r="I34" s="7">
        <v>0</v>
      </c>
      <c r="J34" s="8">
        <v>0</v>
      </c>
      <c r="K34" s="12">
        <v>0</v>
      </c>
      <c r="L34" s="8">
        <v>0</v>
      </c>
      <c r="M34" s="8">
        <v>0</v>
      </c>
      <c r="N34" s="8">
        <v>0</v>
      </c>
      <c r="O34" s="25"/>
    </row>
    <row r="35" spans="2:15" ht="21" thickBot="1" x14ac:dyDescent="0.35">
      <c r="B35" s="40"/>
      <c r="C35" s="42"/>
      <c r="D35" s="23"/>
      <c r="E35" s="9">
        <v>0</v>
      </c>
      <c r="F35" s="9">
        <v>0</v>
      </c>
      <c r="G35" s="9">
        <f>F34-F35</f>
        <v>0</v>
      </c>
      <c r="H35" s="9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0"/>
      <c r="O35" s="26"/>
    </row>
    <row r="36" spans="2:15" ht="20.25" x14ac:dyDescent="0.3">
      <c r="B36" s="39">
        <v>11</v>
      </c>
      <c r="C36" s="41"/>
      <c r="D36" s="22"/>
      <c r="E36" s="22"/>
      <c r="F36" s="7">
        <v>0</v>
      </c>
      <c r="G36" s="24">
        <f>F37/2</f>
        <v>0</v>
      </c>
      <c r="H36" s="24">
        <f>G37/2</f>
        <v>0</v>
      </c>
      <c r="I36" s="7">
        <v>0</v>
      </c>
      <c r="J36" s="8">
        <v>0</v>
      </c>
      <c r="K36" s="12">
        <v>0</v>
      </c>
      <c r="L36" s="8">
        <v>0</v>
      </c>
      <c r="M36" s="8">
        <v>0</v>
      </c>
      <c r="N36" s="8">
        <v>0</v>
      </c>
      <c r="O36" s="25"/>
    </row>
    <row r="37" spans="2:15" ht="21" thickBot="1" x14ac:dyDescent="0.35">
      <c r="B37" s="40"/>
      <c r="C37" s="42"/>
      <c r="D37" s="23"/>
      <c r="E37" s="9">
        <v>0</v>
      </c>
      <c r="F37" s="9">
        <v>0</v>
      </c>
      <c r="G37" s="9">
        <f>F36-F37</f>
        <v>0</v>
      </c>
      <c r="H37" s="9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0"/>
      <c r="O37" s="26"/>
    </row>
    <row r="38" spans="2:15" ht="20.25" x14ac:dyDescent="0.3">
      <c r="B38" s="39">
        <v>12</v>
      </c>
      <c r="C38" s="41"/>
      <c r="D38" s="22"/>
      <c r="E38" s="22"/>
      <c r="F38" s="7">
        <v>0</v>
      </c>
      <c r="G38" s="24">
        <f>F39/2</f>
        <v>0</v>
      </c>
      <c r="H38" s="24">
        <f>G39/2</f>
        <v>0</v>
      </c>
      <c r="I38" s="7">
        <v>0</v>
      </c>
      <c r="J38" s="8">
        <v>0</v>
      </c>
      <c r="K38" s="12">
        <v>0</v>
      </c>
      <c r="L38" s="8">
        <v>0</v>
      </c>
      <c r="M38" s="8">
        <v>0</v>
      </c>
      <c r="N38" s="8">
        <v>0</v>
      </c>
      <c r="O38" s="25"/>
    </row>
    <row r="39" spans="2:15" ht="21" thickBot="1" x14ac:dyDescent="0.35">
      <c r="B39" s="40"/>
      <c r="C39" s="42"/>
      <c r="D39" s="23"/>
      <c r="E39" s="9">
        <v>0</v>
      </c>
      <c r="F39" s="9">
        <v>0</v>
      </c>
      <c r="G39" s="9">
        <f>F38-F39</f>
        <v>0</v>
      </c>
      <c r="H39" s="9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0"/>
      <c r="O39" s="26"/>
    </row>
    <row r="40" spans="2:15" x14ac:dyDescent="0.2">
      <c r="D40" s="3"/>
    </row>
    <row r="41" spans="2:15" ht="20.25" x14ac:dyDescent="0.3">
      <c r="D41" s="28" t="s">
        <v>23</v>
      </c>
    </row>
  </sheetData>
  <mergeCells count="28">
    <mergeCell ref="C34:C35"/>
    <mergeCell ref="C36:C37"/>
    <mergeCell ref="C38:C39"/>
    <mergeCell ref="C24:C25"/>
    <mergeCell ref="C26:C27"/>
    <mergeCell ref="C28:C29"/>
    <mergeCell ref="C30:C31"/>
    <mergeCell ref="C32:C33"/>
    <mergeCell ref="C7:C8"/>
    <mergeCell ref="C22:C23"/>
    <mergeCell ref="C9:C10"/>
    <mergeCell ref="C11:C12"/>
    <mergeCell ref="C13:C14"/>
    <mergeCell ref="C15:C16"/>
    <mergeCell ref="B36:B37"/>
    <mergeCell ref="B38:B39"/>
    <mergeCell ref="B24:B25"/>
    <mergeCell ref="B26:B27"/>
    <mergeCell ref="B28:B29"/>
    <mergeCell ref="B30:B31"/>
    <mergeCell ref="B32:B33"/>
    <mergeCell ref="B34:B35"/>
    <mergeCell ref="B7:B8"/>
    <mergeCell ref="B22:B23"/>
    <mergeCell ref="B9:B10"/>
    <mergeCell ref="B11:B12"/>
    <mergeCell ref="B13:B14"/>
    <mergeCell ref="B15:B16"/>
  </mergeCells>
  <conditionalFormatting sqref="E10">
    <cfRule type="cellIs" dxfId="8311" priority="1061" stopIfTrue="1" operator="greaterThanOrEqual">
      <formula>500</formula>
    </cfRule>
    <cfRule type="cellIs" dxfId="8310" priority="1058" stopIfTrue="1" operator="lessThan">
      <formula>500</formula>
    </cfRule>
  </conditionalFormatting>
  <conditionalFormatting sqref="E12">
    <cfRule type="cellIs" dxfId="8309" priority="557" stopIfTrue="1" operator="lessThan">
      <formula>500</formula>
    </cfRule>
    <cfRule type="cellIs" dxfId="8308" priority="560" stopIfTrue="1" operator="greaterThanOrEqual">
      <formula>500</formula>
    </cfRule>
  </conditionalFormatting>
  <conditionalFormatting sqref="E14">
    <cfRule type="cellIs" dxfId="8307" priority="517" stopIfTrue="1" operator="greaterThanOrEqual">
      <formula>500</formula>
    </cfRule>
    <cfRule type="cellIs" dxfId="8306" priority="514" stopIfTrue="1" operator="lessThan">
      <formula>500</formula>
    </cfRule>
  </conditionalFormatting>
  <conditionalFormatting sqref="E16">
    <cfRule type="cellIs" dxfId="8305" priority="471" stopIfTrue="1" operator="lessThan">
      <formula>500</formula>
    </cfRule>
    <cfRule type="cellIs" dxfId="8304" priority="474" stopIfTrue="1" operator="greaterThanOrEqual">
      <formula>500</formula>
    </cfRule>
  </conditionalFormatting>
  <conditionalFormatting sqref="E25">
    <cfRule type="cellIs" dxfId="8303" priority="428" stopIfTrue="1" operator="lessThan">
      <formula>500</formula>
    </cfRule>
    <cfRule type="cellIs" dxfId="8302" priority="431" stopIfTrue="1" operator="greaterThanOrEqual">
      <formula>500</formula>
    </cfRule>
  </conditionalFormatting>
  <conditionalFormatting sqref="E27">
    <cfRule type="cellIs" dxfId="8301" priority="385" stopIfTrue="1" operator="lessThan">
      <formula>500</formula>
    </cfRule>
    <cfRule type="cellIs" dxfId="8300" priority="388" stopIfTrue="1" operator="greaterThanOrEqual">
      <formula>500</formula>
    </cfRule>
  </conditionalFormatting>
  <conditionalFormatting sqref="E29">
    <cfRule type="cellIs" dxfId="8299" priority="342" stopIfTrue="1" operator="lessThan">
      <formula>500</formula>
    </cfRule>
    <cfRule type="cellIs" dxfId="8298" priority="345" stopIfTrue="1" operator="greaterThanOrEqual">
      <formula>500</formula>
    </cfRule>
  </conditionalFormatting>
  <conditionalFormatting sqref="E31">
    <cfRule type="cellIs" dxfId="8297" priority="302" stopIfTrue="1" operator="greaterThanOrEqual">
      <formula>500</formula>
    </cfRule>
    <cfRule type="cellIs" dxfId="8296" priority="299" stopIfTrue="1" operator="lessThan">
      <formula>500</formula>
    </cfRule>
  </conditionalFormatting>
  <conditionalFormatting sqref="E33">
    <cfRule type="cellIs" dxfId="8295" priority="256" stopIfTrue="1" operator="lessThan">
      <formula>500</formula>
    </cfRule>
    <cfRule type="cellIs" dxfId="8294" priority="259" stopIfTrue="1" operator="greaterThanOrEqual">
      <formula>500</formula>
    </cfRule>
  </conditionalFormatting>
  <conditionalFormatting sqref="E35">
    <cfRule type="cellIs" dxfId="8293" priority="213" stopIfTrue="1" operator="lessThan">
      <formula>500</formula>
    </cfRule>
    <cfRule type="cellIs" dxfId="8292" priority="216" stopIfTrue="1" operator="greaterThanOrEqual">
      <formula>500</formula>
    </cfRule>
  </conditionalFormatting>
  <conditionalFormatting sqref="E37">
    <cfRule type="cellIs" dxfId="8291" priority="173" stopIfTrue="1" operator="greaterThanOrEqual">
      <formula>500</formula>
    </cfRule>
    <cfRule type="cellIs" dxfId="8290" priority="170" stopIfTrue="1" operator="lessThan">
      <formula>500</formula>
    </cfRule>
  </conditionalFormatting>
  <conditionalFormatting sqref="E39">
    <cfRule type="cellIs" dxfId="8289" priority="127" stopIfTrue="1" operator="lessThan">
      <formula>500</formula>
    </cfRule>
    <cfRule type="cellIs" dxfId="8288" priority="130" stopIfTrue="1" operator="greaterThanOrEqual">
      <formula>500</formula>
    </cfRule>
  </conditionalFormatting>
  <conditionalFormatting sqref="F9">
    <cfRule type="cellIs" dxfId="8287" priority="1060" stopIfTrue="1" operator="greaterThan">
      <formula>2100</formula>
    </cfRule>
    <cfRule type="cellIs" dxfId="8286" priority="1059" stopIfTrue="1" operator="lessThan">
      <formula>2000</formula>
    </cfRule>
    <cfRule type="cellIs" dxfId="8285" priority="1036" stopIfTrue="1" operator="between">
      <formula>2000</formula>
      <formula>2100</formula>
    </cfRule>
  </conditionalFormatting>
  <conditionalFormatting sqref="F10">
    <cfRule type="cellIs" dxfId="8284" priority="1076" stopIfTrue="1" operator="between">
      <formula>780</formula>
      <formula>880</formula>
    </cfRule>
    <cfRule type="cellIs" dxfId="8283" priority="1057" stopIfTrue="1" operator="lessThan">
      <formula>780</formula>
    </cfRule>
    <cfRule type="cellIs" dxfId="8282" priority="1056" stopIfTrue="1" operator="greaterThan">
      <formula>880</formula>
    </cfRule>
  </conditionalFormatting>
  <conditionalFormatting sqref="F11">
    <cfRule type="cellIs" dxfId="8281" priority="558" stopIfTrue="1" operator="lessThan">
      <formula>2000</formula>
    </cfRule>
    <cfRule type="cellIs" dxfId="8280" priority="559" stopIfTrue="1" operator="greaterThan">
      <formula>2100</formula>
    </cfRule>
    <cfRule type="cellIs" dxfId="8279" priority="542" stopIfTrue="1" operator="between">
      <formula>2000</formula>
      <formula>2100</formula>
    </cfRule>
  </conditionalFormatting>
  <conditionalFormatting sqref="F12">
    <cfRule type="cellIs" dxfId="8278" priority="556" stopIfTrue="1" operator="lessThan">
      <formula>780</formula>
    </cfRule>
    <cfRule type="cellIs" dxfId="8277" priority="555" stopIfTrue="1" operator="greaterThan">
      <formula>880</formula>
    </cfRule>
    <cfRule type="cellIs" dxfId="8276" priority="567" stopIfTrue="1" operator="between">
      <formula>780</formula>
      <formula>880</formula>
    </cfRule>
  </conditionalFormatting>
  <conditionalFormatting sqref="F13">
    <cfRule type="cellIs" dxfId="8275" priority="516" stopIfTrue="1" operator="greaterThan">
      <formula>2100</formula>
    </cfRule>
    <cfRule type="cellIs" dxfId="8274" priority="515" stopIfTrue="1" operator="lessThan">
      <formula>2000</formula>
    </cfRule>
    <cfRule type="cellIs" dxfId="8273" priority="499" stopIfTrue="1" operator="between">
      <formula>2000</formula>
      <formula>2100</formula>
    </cfRule>
  </conditionalFormatting>
  <conditionalFormatting sqref="F14">
    <cfRule type="cellIs" dxfId="8272" priority="512" stopIfTrue="1" operator="greaterThan">
      <formula>880</formula>
    </cfRule>
    <cfRule type="cellIs" dxfId="8271" priority="513" stopIfTrue="1" operator="lessThan">
      <formula>780</formula>
    </cfRule>
    <cfRule type="cellIs" dxfId="8270" priority="524" stopIfTrue="1" operator="between">
      <formula>780</formula>
      <formula>880</formula>
    </cfRule>
  </conditionalFormatting>
  <conditionalFormatting sqref="F15">
    <cfRule type="cellIs" dxfId="8269" priority="472" stopIfTrue="1" operator="lessThan">
      <formula>2000</formula>
    </cfRule>
    <cfRule type="cellIs" dxfId="8268" priority="473" stopIfTrue="1" operator="greaterThan">
      <formula>2100</formula>
    </cfRule>
    <cfRule type="cellIs" dxfId="8267" priority="456" stopIfTrue="1" operator="between">
      <formula>2000</formula>
      <formula>2100</formula>
    </cfRule>
  </conditionalFormatting>
  <conditionalFormatting sqref="F16">
    <cfRule type="cellIs" dxfId="8266" priority="470" stopIfTrue="1" operator="lessThan">
      <formula>780</formula>
    </cfRule>
    <cfRule type="cellIs" dxfId="8265" priority="481" stopIfTrue="1" operator="between">
      <formula>780</formula>
      <formula>880</formula>
    </cfRule>
    <cfRule type="cellIs" dxfId="8264" priority="469" stopIfTrue="1" operator="greaterThan">
      <formula>880</formula>
    </cfRule>
  </conditionalFormatting>
  <conditionalFormatting sqref="F24">
    <cfRule type="cellIs" dxfId="8263" priority="430" stopIfTrue="1" operator="greaterThan">
      <formula>2100</formula>
    </cfRule>
    <cfRule type="cellIs" dxfId="8262" priority="429" stopIfTrue="1" operator="lessThan">
      <formula>2000</formula>
    </cfRule>
    <cfRule type="cellIs" dxfId="8261" priority="413" stopIfTrue="1" operator="between">
      <formula>2000</formula>
      <formula>2100</formula>
    </cfRule>
  </conditionalFormatting>
  <conditionalFormatting sqref="F25">
    <cfRule type="cellIs" dxfId="8260" priority="427" stopIfTrue="1" operator="lessThan">
      <formula>780</formula>
    </cfRule>
    <cfRule type="cellIs" dxfId="8259" priority="438" stopIfTrue="1" operator="between">
      <formula>780</formula>
      <formula>880</formula>
    </cfRule>
    <cfRule type="cellIs" dxfId="8258" priority="426" stopIfTrue="1" operator="greaterThan">
      <formula>880</formula>
    </cfRule>
  </conditionalFormatting>
  <conditionalFormatting sqref="F26">
    <cfRule type="cellIs" dxfId="8257" priority="370" stopIfTrue="1" operator="between">
      <formula>2000</formula>
      <formula>2100</formula>
    </cfRule>
    <cfRule type="cellIs" dxfId="8256" priority="386" stopIfTrue="1" operator="lessThan">
      <formula>2000</formula>
    </cfRule>
    <cfRule type="cellIs" dxfId="8255" priority="387" stopIfTrue="1" operator="greaterThan">
      <formula>2100</formula>
    </cfRule>
  </conditionalFormatting>
  <conditionalFormatting sqref="F27">
    <cfRule type="cellIs" dxfId="8254" priority="383" stopIfTrue="1" operator="greaterThan">
      <formula>880</formula>
    </cfRule>
    <cfRule type="cellIs" dxfId="8253" priority="384" stopIfTrue="1" operator="lessThan">
      <formula>780</formula>
    </cfRule>
    <cfRule type="cellIs" dxfId="8252" priority="395" stopIfTrue="1" operator="between">
      <formula>780</formula>
      <formula>880</formula>
    </cfRule>
  </conditionalFormatting>
  <conditionalFormatting sqref="F28">
    <cfRule type="cellIs" dxfId="8251" priority="343" stopIfTrue="1" operator="lessThan">
      <formula>2000</formula>
    </cfRule>
    <cfRule type="cellIs" dxfId="8250" priority="344" stopIfTrue="1" operator="greaterThan">
      <formula>2100</formula>
    </cfRule>
    <cfRule type="cellIs" dxfId="8249" priority="327" stopIfTrue="1" operator="between">
      <formula>2000</formula>
      <formula>2100</formula>
    </cfRule>
  </conditionalFormatting>
  <conditionalFormatting sqref="F29">
    <cfRule type="cellIs" dxfId="8248" priority="352" stopIfTrue="1" operator="between">
      <formula>780</formula>
      <formula>880</formula>
    </cfRule>
    <cfRule type="cellIs" dxfId="8247" priority="341" stopIfTrue="1" operator="lessThan">
      <formula>780</formula>
    </cfRule>
    <cfRule type="cellIs" dxfId="8246" priority="340" stopIfTrue="1" operator="greaterThan">
      <formula>880</formula>
    </cfRule>
  </conditionalFormatting>
  <conditionalFormatting sqref="F30">
    <cfRule type="cellIs" dxfId="8245" priority="284" stopIfTrue="1" operator="between">
      <formula>2000</formula>
      <formula>2100</formula>
    </cfRule>
    <cfRule type="cellIs" dxfId="8244" priority="300" stopIfTrue="1" operator="lessThan">
      <formula>2000</formula>
    </cfRule>
    <cfRule type="cellIs" dxfId="8243" priority="301" stopIfTrue="1" operator="greaterThan">
      <formula>2100</formula>
    </cfRule>
  </conditionalFormatting>
  <conditionalFormatting sqref="F31">
    <cfRule type="cellIs" dxfId="8242" priority="309" stopIfTrue="1" operator="between">
      <formula>780</formula>
      <formula>880</formula>
    </cfRule>
    <cfRule type="cellIs" dxfId="8241" priority="297" stopIfTrue="1" operator="greaterThan">
      <formula>880</formula>
    </cfRule>
    <cfRule type="cellIs" dxfId="8240" priority="298" stopIfTrue="1" operator="lessThan">
      <formula>780</formula>
    </cfRule>
  </conditionalFormatting>
  <conditionalFormatting sqref="F32">
    <cfRule type="cellIs" dxfId="8239" priority="257" stopIfTrue="1" operator="lessThan">
      <formula>2000</formula>
    </cfRule>
    <cfRule type="cellIs" dxfId="8238" priority="258" stopIfTrue="1" operator="greaterThan">
      <formula>2100</formula>
    </cfRule>
    <cfRule type="cellIs" dxfId="8237" priority="241" stopIfTrue="1" operator="between">
      <formula>2000</formula>
      <formula>2100</formula>
    </cfRule>
  </conditionalFormatting>
  <conditionalFormatting sqref="F33">
    <cfRule type="cellIs" dxfId="8236" priority="254" stopIfTrue="1" operator="greaterThan">
      <formula>880</formula>
    </cfRule>
    <cfRule type="cellIs" dxfId="8235" priority="266" stopIfTrue="1" operator="between">
      <formula>780</formula>
      <formula>880</formula>
    </cfRule>
    <cfRule type="cellIs" dxfId="8234" priority="255" stopIfTrue="1" operator="lessThan">
      <formula>780</formula>
    </cfRule>
  </conditionalFormatting>
  <conditionalFormatting sqref="F34">
    <cfRule type="cellIs" dxfId="8233" priority="215" stopIfTrue="1" operator="greaterThan">
      <formula>2100</formula>
    </cfRule>
    <cfRule type="cellIs" dxfId="8232" priority="214" stopIfTrue="1" operator="lessThan">
      <formula>2000</formula>
    </cfRule>
    <cfRule type="cellIs" dxfId="8231" priority="198" stopIfTrue="1" operator="between">
      <formula>2000</formula>
      <formula>2100</formula>
    </cfRule>
  </conditionalFormatting>
  <conditionalFormatting sqref="F35">
    <cfRule type="cellIs" dxfId="8230" priority="223" stopIfTrue="1" operator="between">
      <formula>780</formula>
      <formula>880</formula>
    </cfRule>
    <cfRule type="cellIs" dxfId="8229" priority="211" stopIfTrue="1" operator="greaterThan">
      <formula>880</formula>
    </cfRule>
    <cfRule type="cellIs" dxfId="8228" priority="212" stopIfTrue="1" operator="lessThan">
      <formula>780</formula>
    </cfRule>
  </conditionalFormatting>
  <conditionalFormatting sqref="F36">
    <cfRule type="cellIs" dxfId="8227" priority="171" stopIfTrue="1" operator="lessThan">
      <formula>2000</formula>
    </cfRule>
    <cfRule type="cellIs" dxfId="8226" priority="155" stopIfTrue="1" operator="between">
      <formula>2000</formula>
      <formula>2100</formula>
    </cfRule>
    <cfRule type="cellIs" dxfId="8225" priority="172" stopIfTrue="1" operator="greaterThan">
      <formula>2100</formula>
    </cfRule>
  </conditionalFormatting>
  <conditionalFormatting sqref="F37">
    <cfRule type="cellIs" dxfId="8224" priority="169" stopIfTrue="1" operator="lessThan">
      <formula>780</formula>
    </cfRule>
    <cfRule type="cellIs" dxfId="8223" priority="168" stopIfTrue="1" operator="greaterThan">
      <formula>880</formula>
    </cfRule>
    <cfRule type="cellIs" dxfId="8222" priority="180" stopIfTrue="1" operator="between">
      <formula>780</formula>
      <formula>880</formula>
    </cfRule>
  </conditionalFormatting>
  <conditionalFormatting sqref="F38">
    <cfRule type="cellIs" dxfId="8221" priority="128" stopIfTrue="1" operator="lessThan">
      <formula>2000</formula>
    </cfRule>
    <cfRule type="cellIs" dxfId="8220" priority="112" stopIfTrue="1" operator="between">
      <formula>2000</formula>
      <formula>2100</formula>
    </cfRule>
    <cfRule type="cellIs" dxfId="8219" priority="129" stopIfTrue="1" operator="greaterThan">
      <formula>2100</formula>
    </cfRule>
  </conditionalFormatting>
  <conditionalFormatting sqref="F39">
    <cfRule type="cellIs" dxfId="8218" priority="125" stopIfTrue="1" operator="greaterThan">
      <formula>880</formula>
    </cfRule>
    <cfRule type="cellIs" dxfId="8217" priority="126" stopIfTrue="1" operator="lessThan">
      <formula>780</formula>
    </cfRule>
    <cfRule type="cellIs" dxfId="8216" priority="137" stopIfTrue="1" operator="between">
      <formula>780</formula>
      <formula>880</formula>
    </cfRule>
  </conditionalFormatting>
  <conditionalFormatting sqref="G9">
    <cfRule type="cellIs" dxfId="8215" priority="1075" stopIfTrue="1" operator="between">
      <formula>390</formula>
      <formula>440</formula>
    </cfRule>
    <cfRule type="cellIs" dxfId="8214" priority="1054" stopIfTrue="1" operator="greaterThan">
      <formula>440</formula>
    </cfRule>
    <cfRule type="cellIs" dxfId="8213" priority="1055" stopIfTrue="1" operator="lessThan">
      <formula>390</formula>
    </cfRule>
  </conditionalFormatting>
  <conditionalFormatting sqref="G10">
    <cfRule type="cellIs" dxfId="8212" priority="1074" stopIfTrue="1" operator="between">
      <formula>1120</formula>
      <formula>1320</formula>
    </cfRule>
    <cfRule type="cellIs" dxfId="8211" priority="1052" stopIfTrue="1" operator="greaterThan">
      <formula>1320</formula>
    </cfRule>
    <cfRule type="cellIs" dxfId="8210" priority="1053" stopIfTrue="1" operator="lessThan">
      <formula>1120</formula>
    </cfRule>
  </conditionalFormatting>
  <conditionalFormatting sqref="G11">
    <cfRule type="cellIs" dxfId="8209" priority="554" stopIfTrue="1" operator="lessThan">
      <formula>390</formula>
    </cfRule>
    <cfRule type="cellIs" dxfId="8208" priority="553" stopIfTrue="1" operator="greaterThan">
      <formula>440</formula>
    </cfRule>
    <cfRule type="cellIs" dxfId="8207" priority="566" stopIfTrue="1" operator="between">
      <formula>390</formula>
      <formula>440</formula>
    </cfRule>
  </conditionalFormatting>
  <conditionalFormatting sqref="G12">
    <cfRule type="cellIs" dxfId="8206" priority="552" stopIfTrue="1" operator="lessThan">
      <formula>1120</formula>
    </cfRule>
    <cfRule type="cellIs" dxfId="8205" priority="551" stopIfTrue="1" operator="greaterThan">
      <formula>1320</formula>
    </cfRule>
    <cfRule type="cellIs" dxfId="8204" priority="565" stopIfTrue="1" operator="between">
      <formula>1120</formula>
      <formula>1320</formula>
    </cfRule>
  </conditionalFormatting>
  <conditionalFormatting sqref="G13">
    <cfRule type="cellIs" dxfId="8203" priority="511" stopIfTrue="1" operator="lessThan">
      <formula>390</formula>
    </cfRule>
    <cfRule type="cellIs" dxfId="8202" priority="523" stopIfTrue="1" operator="between">
      <formula>390</formula>
      <formula>440</formula>
    </cfRule>
    <cfRule type="cellIs" dxfId="8201" priority="510" stopIfTrue="1" operator="greaterThan">
      <formula>440</formula>
    </cfRule>
  </conditionalFormatting>
  <conditionalFormatting sqref="G14">
    <cfRule type="cellIs" dxfId="8200" priority="522" stopIfTrue="1" operator="between">
      <formula>1120</formula>
      <formula>1320</formula>
    </cfRule>
    <cfRule type="cellIs" dxfId="8199" priority="509" stopIfTrue="1" operator="lessThan">
      <formula>1120</formula>
    </cfRule>
    <cfRule type="cellIs" dxfId="8198" priority="508" stopIfTrue="1" operator="greaterThan">
      <formula>1320</formula>
    </cfRule>
  </conditionalFormatting>
  <conditionalFormatting sqref="G15">
    <cfRule type="cellIs" dxfId="8197" priority="468" stopIfTrue="1" operator="lessThan">
      <formula>390</formula>
    </cfRule>
    <cfRule type="cellIs" dxfId="8196" priority="467" stopIfTrue="1" operator="greaterThan">
      <formula>440</formula>
    </cfRule>
    <cfRule type="cellIs" dxfId="8195" priority="480" stopIfTrue="1" operator="between">
      <formula>390</formula>
      <formula>440</formula>
    </cfRule>
  </conditionalFormatting>
  <conditionalFormatting sqref="G16">
    <cfRule type="cellIs" dxfId="8194" priority="466" stopIfTrue="1" operator="lessThan">
      <formula>1120</formula>
    </cfRule>
    <cfRule type="cellIs" dxfId="8193" priority="465" stopIfTrue="1" operator="greaterThan">
      <formula>1320</formula>
    </cfRule>
    <cfRule type="cellIs" dxfId="8192" priority="479" stopIfTrue="1" operator="between">
      <formula>1120</formula>
      <formula>1320</formula>
    </cfRule>
  </conditionalFormatting>
  <conditionalFormatting sqref="G24">
    <cfRule type="cellIs" dxfId="8191" priority="437" stopIfTrue="1" operator="between">
      <formula>390</formula>
      <formula>440</formula>
    </cfRule>
    <cfRule type="cellIs" dxfId="8190" priority="425" stopIfTrue="1" operator="lessThan">
      <formula>390</formula>
    </cfRule>
    <cfRule type="cellIs" dxfId="8189" priority="424" stopIfTrue="1" operator="greaterThan">
      <formula>440</formula>
    </cfRule>
  </conditionalFormatting>
  <conditionalFormatting sqref="G25">
    <cfRule type="cellIs" dxfId="8188" priority="436" stopIfTrue="1" operator="between">
      <formula>1120</formula>
      <formula>1320</formula>
    </cfRule>
    <cfRule type="cellIs" dxfId="8187" priority="423" stopIfTrue="1" operator="lessThan">
      <formula>1120</formula>
    </cfRule>
    <cfRule type="cellIs" dxfId="8186" priority="422" stopIfTrue="1" operator="greaterThan">
      <formula>1320</formula>
    </cfRule>
  </conditionalFormatting>
  <conditionalFormatting sqref="G26">
    <cfRule type="cellIs" dxfId="8185" priority="394" stopIfTrue="1" operator="between">
      <formula>390</formula>
      <formula>440</formula>
    </cfRule>
    <cfRule type="cellIs" dxfId="8184" priority="382" stopIfTrue="1" operator="lessThan">
      <formula>390</formula>
    </cfRule>
    <cfRule type="cellIs" dxfId="8183" priority="381" stopIfTrue="1" operator="greaterThan">
      <formula>440</formula>
    </cfRule>
  </conditionalFormatting>
  <conditionalFormatting sqref="G27">
    <cfRule type="cellIs" dxfId="8182" priority="380" stopIfTrue="1" operator="lessThan">
      <formula>1120</formula>
    </cfRule>
    <cfRule type="cellIs" dxfId="8181" priority="379" stopIfTrue="1" operator="greaterThan">
      <formula>1320</formula>
    </cfRule>
    <cfRule type="cellIs" dxfId="8180" priority="393" stopIfTrue="1" operator="between">
      <formula>1120</formula>
      <formula>1320</formula>
    </cfRule>
  </conditionalFormatting>
  <conditionalFormatting sqref="G28">
    <cfRule type="cellIs" dxfId="8179" priority="338" stopIfTrue="1" operator="greaterThan">
      <formula>440</formula>
    </cfRule>
    <cfRule type="cellIs" dxfId="8178" priority="351" stopIfTrue="1" operator="between">
      <formula>390</formula>
      <formula>440</formula>
    </cfRule>
    <cfRule type="cellIs" dxfId="8177" priority="339" stopIfTrue="1" operator="lessThan">
      <formula>390</formula>
    </cfRule>
  </conditionalFormatting>
  <conditionalFormatting sqref="G29">
    <cfRule type="cellIs" dxfId="8176" priority="336" stopIfTrue="1" operator="greaterThan">
      <formula>1320</formula>
    </cfRule>
    <cfRule type="cellIs" dxfId="8175" priority="337" stopIfTrue="1" operator="lessThan">
      <formula>1120</formula>
    </cfRule>
    <cfRule type="cellIs" dxfId="8174" priority="350" stopIfTrue="1" operator="between">
      <formula>1120</formula>
      <formula>1320</formula>
    </cfRule>
  </conditionalFormatting>
  <conditionalFormatting sqref="G30">
    <cfRule type="cellIs" dxfId="8173" priority="296" stopIfTrue="1" operator="lessThan">
      <formula>390</formula>
    </cfRule>
    <cfRule type="cellIs" dxfId="8172" priority="308" stopIfTrue="1" operator="between">
      <formula>390</formula>
      <formula>440</formula>
    </cfRule>
    <cfRule type="cellIs" dxfId="8171" priority="295" stopIfTrue="1" operator="greaterThan">
      <formula>440</formula>
    </cfRule>
  </conditionalFormatting>
  <conditionalFormatting sqref="G31">
    <cfRule type="cellIs" dxfId="8170" priority="293" stopIfTrue="1" operator="greaterThan">
      <formula>1320</formula>
    </cfRule>
    <cfRule type="cellIs" dxfId="8169" priority="294" stopIfTrue="1" operator="lessThan">
      <formula>1120</formula>
    </cfRule>
    <cfRule type="cellIs" dxfId="8168" priority="307" stopIfTrue="1" operator="between">
      <formula>1120</formula>
      <formula>1320</formula>
    </cfRule>
  </conditionalFormatting>
  <conditionalFormatting sqref="G32">
    <cfRule type="cellIs" dxfId="8167" priority="265" stopIfTrue="1" operator="between">
      <formula>390</formula>
      <formula>440</formula>
    </cfRule>
    <cfRule type="cellIs" dxfId="8166" priority="253" stopIfTrue="1" operator="lessThan">
      <formula>390</formula>
    </cfRule>
    <cfRule type="cellIs" dxfId="8165" priority="252" stopIfTrue="1" operator="greaterThan">
      <formula>440</formula>
    </cfRule>
  </conditionalFormatting>
  <conditionalFormatting sqref="G33">
    <cfRule type="cellIs" dxfId="8164" priority="264" stopIfTrue="1" operator="between">
      <formula>1120</formula>
      <formula>1320</formula>
    </cfRule>
    <cfRule type="cellIs" dxfId="8163" priority="251" stopIfTrue="1" operator="lessThan">
      <formula>1120</formula>
    </cfRule>
    <cfRule type="cellIs" dxfId="8162" priority="250" stopIfTrue="1" operator="greaterThan">
      <formula>1320</formula>
    </cfRule>
  </conditionalFormatting>
  <conditionalFormatting sqref="G34">
    <cfRule type="cellIs" dxfId="8161" priority="210" stopIfTrue="1" operator="lessThan">
      <formula>390</formula>
    </cfRule>
    <cfRule type="cellIs" dxfId="8160" priority="209" stopIfTrue="1" operator="greaterThan">
      <formula>440</formula>
    </cfRule>
    <cfRule type="cellIs" dxfId="8159" priority="222" stopIfTrue="1" operator="between">
      <formula>390</formula>
      <formula>440</formula>
    </cfRule>
  </conditionalFormatting>
  <conditionalFormatting sqref="G35">
    <cfRule type="cellIs" dxfId="8158" priority="207" stopIfTrue="1" operator="greaterThan">
      <formula>1320</formula>
    </cfRule>
    <cfRule type="cellIs" dxfId="8157" priority="221" stopIfTrue="1" operator="between">
      <formula>1120</formula>
      <formula>1320</formula>
    </cfRule>
    <cfRule type="cellIs" dxfId="8156" priority="208" stopIfTrue="1" operator="lessThan">
      <formula>1120</formula>
    </cfRule>
  </conditionalFormatting>
  <conditionalFormatting sqref="G36">
    <cfRule type="cellIs" dxfId="8155" priority="166" stopIfTrue="1" operator="greaterThan">
      <formula>440</formula>
    </cfRule>
    <cfRule type="cellIs" dxfId="8154" priority="167" stopIfTrue="1" operator="lessThan">
      <formula>390</formula>
    </cfRule>
    <cfRule type="cellIs" dxfId="8153" priority="179" stopIfTrue="1" operator="between">
      <formula>390</formula>
      <formula>440</formula>
    </cfRule>
  </conditionalFormatting>
  <conditionalFormatting sqref="G37">
    <cfRule type="cellIs" dxfId="8152" priority="165" stopIfTrue="1" operator="lessThan">
      <formula>1120</formula>
    </cfRule>
    <cfRule type="cellIs" dxfId="8151" priority="178" stopIfTrue="1" operator="between">
      <formula>1120</formula>
      <formula>1320</formula>
    </cfRule>
    <cfRule type="cellIs" dxfId="8150" priority="164" stopIfTrue="1" operator="greaterThan">
      <formula>1320</formula>
    </cfRule>
  </conditionalFormatting>
  <conditionalFormatting sqref="G38">
    <cfRule type="cellIs" dxfId="8149" priority="123" stopIfTrue="1" operator="greaterThan">
      <formula>440</formula>
    </cfRule>
    <cfRule type="cellIs" dxfId="8148" priority="136" stopIfTrue="1" operator="between">
      <formula>390</formula>
      <formula>440</formula>
    </cfRule>
    <cfRule type="cellIs" dxfId="8147" priority="124" stopIfTrue="1" operator="lessThan">
      <formula>390</formula>
    </cfRule>
  </conditionalFormatting>
  <conditionalFormatting sqref="G39">
    <cfRule type="cellIs" dxfId="8146" priority="122" stopIfTrue="1" operator="lessThan">
      <formula>1120</formula>
    </cfRule>
    <cfRule type="cellIs" dxfId="8145" priority="135" stopIfTrue="1" operator="between">
      <formula>1120</formula>
      <formula>1320</formula>
    </cfRule>
    <cfRule type="cellIs" dxfId="8144" priority="121" stopIfTrue="1" operator="greaterThan">
      <formula>1320</formula>
    </cfRule>
  </conditionalFormatting>
  <conditionalFormatting sqref="H9">
    <cfRule type="cellIs" dxfId="8143" priority="1073" stopIfTrue="1" operator="between">
      <formula>560</formula>
      <formula>660</formula>
    </cfRule>
    <cfRule type="cellIs" dxfId="8142" priority="1050" stopIfTrue="1" operator="greaterThan">
      <formula>660</formula>
    </cfRule>
    <cfRule type="cellIs" dxfId="8141" priority="1051" stopIfTrue="1" operator="lessThan">
      <formula>560</formula>
    </cfRule>
  </conditionalFormatting>
  <conditionalFormatting sqref="H10">
    <cfRule type="cellIs" dxfId="8140" priority="1049" stopIfTrue="1" operator="lessThan">
      <formula>220</formula>
    </cfRule>
    <cfRule type="cellIs" dxfId="8139" priority="1048" stopIfTrue="1" operator="greaterThan">
      <formula>270</formula>
    </cfRule>
    <cfRule type="cellIs" dxfId="8138" priority="1072" stopIfTrue="1" operator="between">
      <formula>220</formula>
      <formula>270</formula>
    </cfRule>
  </conditionalFormatting>
  <conditionalFormatting sqref="H11">
    <cfRule type="cellIs" dxfId="8137" priority="550" stopIfTrue="1" operator="lessThan">
      <formula>560</formula>
    </cfRule>
    <cfRule type="cellIs" dxfId="8136" priority="564" stopIfTrue="1" operator="between">
      <formula>560</formula>
      <formula>660</formula>
    </cfRule>
    <cfRule type="cellIs" dxfId="8135" priority="549" stopIfTrue="1" operator="greaterThan">
      <formula>660</formula>
    </cfRule>
  </conditionalFormatting>
  <conditionalFormatting sqref="H12">
    <cfRule type="cellIs" dxfId="8134" priority="547" stopIfTrue="1" operator="greaterThan">
      <formula>270</formula>
    </cfRule>
    <cfRule type="cellIs" dxfId="8133" priority="548" stopIfTrue="1" operator="lessThan">
      <formula>220</formula>
    </cfRule>
    <cfRule type="cellIs" dxfId="8132" priority="563" stopIfTrue="1" operator="between">
      <formula>220</formula>
      <formula>270</formula>
    </cfRule>
  </conditionalFormatting>
  <conditionalFormatting sqref="H13">
    <cfRule type="cellIs" dxfId="8131" priority="521" stopIfTrue="1" operator="between">
      <formula>560</formula>
      <formula>660</formula>
    </cfRule>
    <cfRule type="cellIs" dxfId="8130" priority="506" stopIfTrue="1" operator="greaterThan">
      <formula>660</formula>
    </cfRule>
    <cfRule type="cellIs" dxfId="8129" priority="507" stopIfTrue="1" operator="lessThan">
      <formula>560</formula>
    </cfRule>
  </conditionalFormatting>
  <conditionalFormatting sqref="H14">
    <cfRule type="cellIs" dxfId="8128" priority="505" stopIfTrue="1" operator="lessThan">
      <formula>220</formula>
    </cfRule>
    <cfRule type="cellIs" dxfId="8127" priority="520" stopIfTrue="1" operator="between">
      <formula>220</formula>
      <formula>270</formula>
    </cfRule>
    <cfRule type="cellIs" dxfId="8126" priority="504" stopIfTrue="1" operator="greaterThan">
      <formula>270</formula>
    </cfRule>
  </conditionalFormatting>
  <conditionalFormatting sqref="H15">
    <cfRule type="cellIs" dxfId="8125" priority="464" stopIfTrue="1" operator="lessThan">
      <formula>560</formula>
    </cfRule>
    <cfRule type="cellIs" dxfId="8124" priority="478" stopIfTrue="1" operator="between">
      <formula>560</formula>
      <formula>660</formula>
    </cfRule>
    <cfRule type="cellIs" dxfId="8123" priority="463" stopIfTrue="1" operator="greaterThan">
      <formula>660</formula>
    </cfRule>
  </conditionalFormatting>
  <conditionalFormatting sqref="H16">
    <cfRule type="cellIs" dxfId="8122" priority="461" stopIfTrue="1" operator="greaterThan">
      <formula>270</formula>
    </cfRule>
    <cfRule type="cellIs" dxfId="8121" priority="462" stopIfTrue="1" operator="lessThan">
      <formula>220</formula>
    </cfRule>
    <cfRule type="cellIs" dxfId="8120" priority="477" stopIfTrue="1" operator="between">
      <formula>220</formula>
      <formula>270</formula>
    </cfRule>
  </conditionalFormatting>
  <conditionalFormatting sqref="H24">
    <cfRule type="cellIs" dxfId="8119" priority="435" stopIfTrue="1" operator="between">
      <formula>560</formula>
      <formula>660</formula>
    </cfRule>
    <cfRule type="cellIs" dxfId="8118" priority="420" stopIfTrue="1" operator="greaterThan">
      <formula>660</formula>
    </cfRule>
    <cfRule type="cellIs" dxfId="8117" priority="421" stopIfTrue="1" operator="lessThan">
      <formula>560</formula>
    </cfRule>
  </conditionalFormatting>
  <conditionalFormatting sqref="H25">
    <cfRule type="cellIs" dxfId="8116" priority="418" stopIfTrue="1" operator="greaterThan">
      <formula>270</formula>
    </cfRule>
    <cfRule type="cellIs" dxfId="8115" priority="434" stopIfTrue="1" operator="between">
      <formula>220</formula>
      <formula>270</formula>
    </cfRule>
    <cfRule type="cellIs" dxfId="8114" priority="419" stopIfTrue="1" operator="lessThan">
      <formula>220</formula>
    </cfRule>
  </conditionalFormatting>
  <conditionalFormatting sqref="H26">
    <cfRule type="cellIs" dxfId="8113" priority="392" stopIfTrue="1" operator="between">
      <formula>560</formula>
      <formula>660</formula>
    </cfRule>
    <cfRule type="cellIs" dxfId="8112" priority="377" stopIfTrue="1" operator="greaterThan">
      <formula>660</formula>
    </cfRule>
    <cfRule type="cellIs" dxfId="8111" priority="378" stopIfTrue="1" operator="lessThan">
      <formula>560</formula>
    </cfRule>
  </conditionalFormatting>
  <conditionalFormatting sqref="H27">
    <cfRule type="cellIs" dxfId="8110" priority="375" stopIfTrue="1" operator="greaterThan">
      <formula>270</formula>
    </cfRule>
    <cfRule type="cellIs" dxfId="8109" priority="391" stopIfTrue="1" operator="between">
      <formula>220</formula>
      <formula>270</formula>
    </cfRule>
    <cfRule type="cellIs" dxfId="8108" priority="376" stopIfTrue="1" operator="lessThan">
      <formula>220</formula>
    </cfRule>
  </conditionalFormatting>
  <conditionalFormatting sqref="H28">
    <cfRule type="cellIs" dxfId="8107" priority="335" stopIfTrue="1" operator="lessThan">
      <formula>560</formula>
    </cfRule>
    <cfRule type="cellIs" dxfId="8106" priority="334" stopIfTrue="1" operator="greaterThan">
      <formula>660</formula>
    </cfRule>
    <cfRule type="cellIs" dxfId="8105" priority="349" stopIfTrue="1" operator="between">
      <formula>560</formula>
      <formula>660</formula>
    </cfRule>
  </conditionalFormatting>
  <conditionalFormatting sqref="H29">
    <cfRule type="cellIs" dxfId="8104" priority="333" stopIfTrue="1" operator="lessThan">
      <formula>220</formula>
    </cfRule>
    <cfRule type="cellIs" dxfId="8103" priority="332" stopIfTrue="1" operator="greaterThan">
      <formula>270</formula>
    </cfRule>
    <cfRule type="cellIs" dxfId="8102" priority="348" stopIfTrue="1" operator="between">
      <formula>220</formula>
      <formula>270</formula>
    </cfRule>
  </conditionalFormatting>
  <conditionalFormatting sqref="H30">
    <cfRule type="cellIs" dxfId="8101" priority="291" stopIfTrue="1" operator="greaterThan">
      <formula>660</formula>
    </cfRule>
    <cfRule type="cellIs" dxfId="8100" priority="306" stopIfTrue="1" operator="between">
      <formula>560</formula>
      <formula>660</formula>
    </cfRule>
    <cfRule type="cellIs" dxfId="8099" priority="292" stopIfTrue="1" operator="lessThan">
      <formula>560</formula>
    </cfRule>
  </conditionalFormatting>
  <conditionalFormatting sqref="H31">
    <cfRule type="cellIs" dxfId="8098" priority="289" stopIfTrue="1" operator="greaterThan">
      <formula>270</formula>
    </cfRule>
    <cfRule type="cellIs" dxfId="8097" priority="290" stopIfTrue="1" operator="lessThan">
      <formula>220</formula>
    </cfRule>
    <cfRule type="cellIs" dxfId="8096" priority="305" stopIfTrue="1" operator="between">
      <formula>220</formula>
      <formula>270</formula>
    </cfRule>
  </conditionalFormatting>
  <conditionalFormatting sqref="H32">
    <cfRule type="cellIs" dxfId="8095" priority="249" stopIfTrue="1" operator="lessThan">
      <formula>560</formula>
    </cfRule>
    <cfRule type="cellIs" dxfId="8094" priority="248" stopIfTrue="1" operator="greaterThan">
      <formula>660</formula>
    </cfRule>
    <cfRule type="cellIs" dxfId="8093" priority="263" stopIfTrue="1" operator="between">
      <formula>560</formula>
      <formula>660</formula>
    </cfRule>
  </conditionalFormatting>
  <conditionalFormatting sqref="H33">
    <cfRule type="cellIs" dxfId="8092" priority="247" stopIfTrue="1" operator="lessThan">
      <formula>220</formula>
    </cfRule>
    <cfRule type="cellIs" dxfId="8091" priority="246" stopIfTrue="1" operator="greaterThan">
      <formula>270</formula>
    </cfRule>
    <cfRule type="cellIs" dxfId="8090" priority="262" stopIfTrue="1" operator="between">
      <formula>220</formula>
      <formula>270</formula>
    </cfRule>
  </conditionalFormatting>
  <conditionalFormatting sqref="H34">
    <cfRule type="cellIs" dxfId="8089" priority="220" stopIfTrue="1" operator="between">
      <formula>560</formula>
      <formula>660</formula>
    </cfRule>
    <cfRule type="cellIs" dxfId="8088" priority="206" stopIfTrue="1" operator="lessThan">
      <formula>560</formula>
    </cfRule>
    <cfRule type="cellIs" dxfId="8087" priority="205" stopIfTrue="1" operator="greaterThan">
      <formula>660</formula>
    </cfRule>
  </conditionalFormatting>
  <conditionalFormatting sqref="H35">
    <cfRule type="cellIs" dxfId="8086" priority="219" stopIfTrue="1" operator="between">
      <formula>220</formula>
      <formula>270</formula>
    </cfRule>
    <cfRule type="cellIs" dxfId="8085" priority="203" stopIfTrue="1" operator="greaterThan">
      <formula>270</formula>
    </cfRule>
    <cfRule type="cellIs" dxfId="8084" priority="204" stopIfTrue="1" operator="lessThan">
      <formula>220</formula>
    </cfRule>
  </conditionalFormatting>
  <conditionalFormatting sqref="H36">
    <cfRule type="cellIs" dxfId="8083" priority="162" stopIfTrue="1" operator="greaterThan">
      <formula>660</formula>
    </cfRule>
    <cfRule type="cellIs" dxfId="8082" priority="163" stopIfTrue="1" operator="lessThan">
      <formula>560</formula>
    </cfRule>
    <cfRule type="cellIs" dxfId="8081" priority="177" stopIfTrue="1" operator="between">
      <formula>560</formula>
      <formula>660</formula>
    </cfRule>
  </conditionalFormatting>
  <conditionalFormatting sqref="H37">
    <cfRule type="cellIs" dxfId="8080" priority="176" stopIfTrue="1" operator="between">
      <formula>220</formula>
      <formula>270</formula>
    </cfRule>
    <cfRule type="cellIs" dxfId="8079" priority="160" stopIfTrue="1" operator="greaterThan">
      <formula>270</formula>
    </cfRule>
    <cfRule type="cellIs" dxfId="8078" priority="161" stopIfTrue="1" operator="lessThan">
      <formula>220</formula>
    </cfRule>
  </conditionalFormatting>
  <conditionalFormatting sqref="H38">
    <cfRule type="cellIs" dxfId="8077" priority="119" stopIfTrue="1" operator="greaterThan">
      <formula>660</formula>
    </cfRule>
    <cfRule type="cellIs" dxfId="8076" priority="134" stopIfTrue="1" operator="between">
      <formula>560</formula>
      <formula>660</formula>
    </cfRule>
    <cfRule type="cellIs" dxfId="8075" priority="120" stopIfTrue="1" operator="lessThan">
      <formula>560</formula>
    </cfRule>
  </conditionalFormatting>
  <conditionalFormatting sqref="H39">
    <cfRule type="cellIs" dxfId="8074" priority="117" stopIfTrue="1" operator="greaterThan">
      <formula>270</formula>
    </cfRule>
    <cfRule type="cellIs" dxfId="8073" priority="118" stopIfTrue="1" operator="lessThan">
      <formula>220</formula>
    </cfRule>
    <cfRule type="cellIs" dxfId="8072" priority="133" stopIfTrue="1" operator="between">
      <formula>220</formula>
      <formula>270</formula>
    </cfRule>
  </conditionalFormatting>
  <conditionalFormatting sqref="I9">
    <cfRule type="cellIs" dxfId="8071" priority="1046" stopIfTrue="1" operator="greaterThan">
      <formula>145</formula>
    </cfRule>
    <cfRule type="cellIs" dxfId="8070" priority="1047" stopIfTrue="1" operator="lessThan">
      <formula>135</formula>
    </cfRule>
    <cfRule type="cellIs" dxfId="8069" priority="1071" stopIfTrue="1" operator="between">
      <formula>135</formula>
      <formula>145</formula>
    </cfRule>
  </conditionalFormatting>
  <conditionalFormatting sqref="I10">
    <cfRule type="cellIs" dxfId="8068" priority="1044" stopIfTrue="1" operator="greaterThan">
      <formula>24</formula>
    </cfRule>
    <cfRule type="cellIs" dxfId="8067" priority="1045" stopIfTrue="1" operator="lessThan">
      <formula>20</formula>
    </cfRule>
    <cfRule type="cellIs" dxfId="8066" priority="1070" stopIfTrue="1" operator="between">
      <formula>20</formula>
      <formula>24</formula>
    </cfRule>
  </conditionalFormatting>
  <conditionalFormatting sqref="I11">
    <cfRule type="cellIs" dxfId="8065" priority="546" stopIfTrue="1" operator="lessThan">
      <formula>135</formula>
    </cfRule>
    <cfRule type="cellIs" dxfId="8064" priority="545" stopIfTrue="1" operator="greaterThan">
      <formula>145</formula>
    </cfRule>
    <cfRule type="cellIs" dxfId="8063" priority="562" stopIfTrue="1" operator="between">
      <formula>135</formula>
      <formula>145</formula>
    </cfRule>
  </conditionalFormatting>
  <conditionalFormatting sqref="I12">
    <cfRule type="cellIs" dxfId="8062" priority="561" stopIfTrue="1" operator="between">
      <formula>20</formula>
      <formula>24</formula>
    </cfRule>
    <cfRule type="cellIs" dxfId="8061" priority="544" stopIfTrue="1" operator="lessThan">
      <formula>20</formula>
    </cfRule>
    <cfRule type="cellIs" dxfId="8060" priority="543" stopIfTrue="1" operator="greaterThan">
      <formula>24</formula>
    </cfRule>
  </conditionalFormatting>
  <conditionalFormatting sqref="I13">
    <cfRule type="cellIs" dxfId="8059" priority="503" stopIfTrue="1" operator="lessThan">
      <formula>135</formula>
    </cfRule>
    <cfRule type="cellIs" dxfId="8058" priority="519" stopIfTrue="1" operator="between">
      <formula>135</formula>
      <formula>145</formula>
    </cfRule>
    <cfRule type="cellIs" dxfId="8057" priority="502" stopIfTrue="1" operator="greaterThan">
      <formula>145</formula>
    </cfRule>
  </conditionalFormatting>
  <conditionalFormatting sqref="I14">
    <cfRule type="cellIs" dxfId="8056" priority="501" stopIfTrue="1" operator="lessThan">
      <formula>20</formula>
    </cfRule>
    <cfRule type="cellIs" dxfId="8055" priority="518" stopIfTrue="1" operator="between">
      <formula>20</formula>
      <formula>24</formula>
    </cfRule>
    <cfRule type="cellIs" dxfId="8054" priority="500" stopIfTrue="1" operator="greaterThan">
      <formula>24</formula>
    </cfRule>
  </conditionalFormatting>
  <conditionalFormatting sqref="I15">
    <cfRule type="cellIs" dxfId="8053" priority="459" stopIfTrue="1" operator="greaterThan">
      <formula>145</formula>
    </cfRule>
    <cfRule type="cellIs" dxfId="8052" priority="460" stopIfTrue="1" operator="lessThan">
      <formula>135</formula>
    </cfRule>
    <cfRule type="cellIs" dxfId="8051" priority="476" stopIfTrue="1" operator="between">
      <formula>135</formula>
      <formula>145</formula>
    </cfRule>
  </conditionalFormatting>
  <conditionalFormatting sqref="I16">
    <cfRule type="cellIs" dxfId="8050" priority="457" stopIfTrue="1" operator="greaterThan">
      <formula>24</formula>
    </cfRule>
    <cfRule type="cellIs" dxfId="8049" priority="475" stopIfTrue="1" operator="between">
      <formula>20</formula>
      <formula>24</formula>
    </cfRule>
    <cfRule type="cellIs" dxfId="8048" priority="458" stopIfTrue="1" operator="lessThan">
      <formula>20</formula>
    </cfRule>
  </conditionalFormatting>
  <conditionalFormatting sqref="I24">
    <cfRule type="cellIs" dxfId="8047" priority="416" stopIfTrue="1" operator="greaterThan">
      <formula>145</formula>
    </cfRule>
    <cfRule type="cellIs" dxfId="8046" priority="417" stopIfTrue="1" operator="lessThan">
      <formula>135</formula>
    </cfRule>
    <cfRule type="cellIs" dxfId="8045" priority="433" stopIfTrue="1" operator="between">
      <formula>135</formula>
      <formula>145</formula>
    </cfRule>
  </conditionalFormatting>
  <conditionalFormatting sqref="I25">
    <cfRule type="cellIs" dxfId="8044" priority="414" stopIfTrue="1" operator="greaterThan">
      <formula>24</formula>
    </cfRule>
    <cfRule type="cellIs" dxfId="8043" priority="432" stopIfTrue="1" operator="between">
      <formula>20</formula>
      <formula>24</formula>
    </cfRule>
    <cfRule type="cellIs" dxfId="8042" priority="415" stopIfTrue="1" operator="lessThan">
      <formula>20</formula>
    </cfRule>
  </conditionalFormatting>
  <conditionalFormatting sqref="I26">
    <cfRule type="cellIs" dxfId="8041" priority="390" stopIfTrue="1" operator="between">
      <formula>135</formula>
      <formula>145</formula>
    </cfRule>
    <cfRule type="cellIs" dxfId="8040" priority="374" stopIfTrue="1" operator="lessThan">
      <formula>135</formula>
    </cfRule>
    <cfRule type="cellIs" dxfId="8039" priority="373" stopIfTrue="1" operator="greaterThan">
      <formula>145</formula>
    </cfRule>
  </conditionalFormatting>
  <conditionalFormatting sqref="I27">
    <cfRule type="cellIs" dxfId="8038" priority="389" stopIfTrue="1" operator="between">
      <formula>20</formula>
      <formula>24</formula>
    </cfRule>
    <cfRule type="cellIs" dxfId="8037" priority="372" stopIfTrue="1" operator="lessThan">
      <formula>20</formula>
    </cfRule>
    <cfRule type="cellIs" dxfId="8036" priority="371" stopIfTrue="1" operator="greaterThan">
      <formula>24</formula>
    </cfRule>
  </conditionalFormatting>
  <conditionalFormatting sqref="I28">
    <cfRule type="cellIs" dxfId="8035" priority="330" stopIfTrue="1" operator="greaterThan">
      <formula>145</formula>
    </cfRule>
    <cfRule type="cellIs" dxfId="8034" priority="331" stopIfTrue="1" operator="lessThan">
      <formula>135</formula>
    </cfRule>
    <cfRule type="cellIs" dxfId="8033" priority="347" stopIfTrue="1" operator="between">
      <formula>135</formula>
      <formula>145</formula>
    </cfRule>
  </conditionalFormatting>
  <conditionalFormatting sqref="I29">
    <cfRule type="cellIs" dxfId="8032" priority="346" stopIfTrue="1" operator="between">
      <formula>20</formula>
      <formula>24</formula>
    </cfRule>
    <cfRule type="cellIs" dxfId="8031" priority="328" stopIfTrue="1" operator="greaterThan">
      <formula>24</formula>
    </cfRule>
    <cfRule type="cellIs" dxfId="8030" priority="329" stopIfTrue="1" operator="lessThan">
      <formula>20</formula>
    </cfRule>
  </conditionalFormatting>
  <conditionalFormatting sqref="I30">
    <cfRule type="cellIs" dxfId="8029" priority="304" stopIfTrue="1" operator="between">
      <formula>135</formula>
      <formula>145</formula>
    </cfRule>
    <cfRule type="cellIs" dxfId="8028" priority="288" stopIfTrue="1" operator="lessThan">
      <formula>135</formula>
    </cfRule>
    <cfRule type="cellIs" dxfId="8027" priority="287" stopIfTrue="1" operator="greaterThan">
      <formula>145</formula>
    </cfRule>
  </conditionalFormatting>
  <conditionalFormatting sqref="I31">
    <cfRule type="cellIs" dxfId="8026" priority="303" stopIfTrue="1" operator="between">
      <formula>20</formula>
      <formula>24</formula>
    </cfRule>
    <cfRule type="cellIs" dxfId="8025" priority="285" stopIfTrue="1" operator="greaterThan">
      <formula>24</formula>
    </cfRule>
    <cfRule type="cellIs" dxfId="8024" priority="286" stopIfTrue="1" operator="lessThan">
      <formula>20</formula>
    </cfRule>
  </conditionalFormatting>
  <conditionalFormatting sqref="I32">
    <cfRule type="cellIs" dxfId="8023" priority="261" stopIfTrue="1" operator="between">
      <formula>135</formula>
      <formula>145</formula>
    </cfRule>
    <cfRule type="cellIs" dxfId="8022" priority="245" stopIfTrue="1" operator="lessThan">
      <formula>135</formula>
    </cfRule>
    <cfRule type="cellIs" dxfId="8021" priority="244" stopIfTrue="1" operator="greaterThan">
      <formula>145</formula>
    </cfRule>
  </conditionalFormatting>
  <conditionalFormatting sqref="I33">
    <cfRule type="cellIs" dxfId="8020" priority="242" stopIfTrue="1" operator="greaterThan">
      <formula>24</formula>
    </cfRule>
    <cfRule type="cellIs" dxfId="8019" priority="243" stopIfTrue="1" operator="lessThan">
      <formula>20</formula>
    </cfRule>
    <cfRule type="cellIs" dxfId="8018" priority="260" stopIfTrue="1" operator="between">
      <formula>20</formula>
      <formula>24</formula>
    </cfRule>
  </conditionalFormatting>
  <conditionalFormatting sqref="I34">
    <cfRule type="cellIs" dxfId="8017" priority="201" stopIfTrue="1" operator="greaterThan">
      <formula>145</formula>
    </cfRule>
    <cfRule type="cellIs" dxfId="8016" priority="202" stopIfTrue="1" operator="lessThan">
      <formula>135</formula>
    </cfRule>
    <cfRule type="cellIs" dxfId="8015" priority="218" stopIfTrue="1" operator="between">
      <formula>135</formula>
      <formula>145</formula>
    </cfRule>
  </conditionalFormatting>
  <conditionalFormatting sqref="I35">
    <cfRule type="cellIs" dxfId="8014" priority="199" stopIfTrue="1" operator="greaterThan">
      <formula>24</formula>
    </cfRule>
    <cfRule type="cellIs" dxfId="8013" priority="200" stopIfTrue="1" operator="lessThan">
      <formula>20</formula>
    </cfRule>
    <cfRule type="cellIs" dxfId="8012" priority="217" stopIfTrue="1" operator="between">
      <formula>20</formula>
      <formula>24</formula>
    </cfRule>
  </conditionalFormatting>
  <conditionalFormatting sqref="I36">
    <cfRule type="cellIs" dxfId="8011" priority="158" stopIfTrue="1" operator="greaterThan">
      <formula>145</formula>
    </cfRule>
    <cfRule type="cellIs" dxfId="8010" priority="159" stopIfTrue="1" operator="lessThan">
      <formula>135</formula>
    </cfRule>
    <cfRule type="cellIs" dxfId="8009" priority="175" stopIfTrue="1" operator="between">
      <formula>135</formula>
      <formula>145</formula>
    </cfRule>
  </conditionalFormatting>
  <conditionalFormatting sqref="I37">
    <cfRule type="cellIs" dxfId="8008" priority="174" stopIfTrue="1" operator="between">
      <formula>20</formula>
      <formula>24</formula>
    </cfRule>
    <cfRule type="cellIs" dxfId="8007" priority="157" stopIfTrue="1" operator="lessThan">
      <formula>20</formula>
    </cfRule>
    <cfRule type="cellIs" dxfId="8006" priority="156" stopIfTrue="1" operator="greaterThan">
      <formula>24</formula>
    </cfRule>
  </conditionalFormatting>
  <conditionalFormatting sqref="I38">
    <cfRule type="cellIs" dxfId="8005" priority="115" stopIfTrue="1" operator="greaterThan">
      <formula>145</formula>
    </cfRule>
    <cfRule type="cellIs" dxfId="8004" priority="116" stopIfTrue="1" operator="lessThan">
      <formula>135</formula>
    </cfRule>
    <cfRule type="cellIs" dxfId="8003" priority="132" stopIfTrue="1" operator="between">
      <formula>135</formula>
      <formula>145</formula>
    </cfRule>
  </conditionalFormatting>
  <conditionalFormatting sqref="I39">
    <cfRule type="cellIs" dxfId="8002" priority="113" stopIfTrue="1" operator="greaterThan">
      <formula>24</formula>
    </cfRule>
    <cfRule type="cellIs" dxfId="8001" priority="114" stopIfTrue="1" operator="lessThan">
      <formula>20</formula>
    </cfRule>
    <cfRule type="cellIs" dxfId="8000" priority="131" stopIfTrue="1" operator="between">
      <formula>20</formula>
      <formula>24</formula>
    </cfRule>
  </conditionalFormatting>
  <conditionalFormatting sqref="K9">
    <cfRule type="cellIs" dxfId="7939" priority="582" stopIfTrue="1" operator="between">
      <formula>1</formula>
      <formula>100</formula>
    </cfRule>
  </conditionalFormatting>
  <conditionalFormatting sqref="K10">
    <cfRule type="cellIs" dxfId="7938" priority="574" stopIfTrue="1" operator="lessThan">
      <formula>$K9-2.5</formula>
    </cfRule>
    <cfRule type="cellIs" dxfId="7937" priority="583" stopIfTrue="1" operator="greaterThanOrEqual">
      <formula>$K9-2.5</formula>
    </cfRule>
  </conditionalFormatting>
  <conditionalFormatting sqref="K11">
    <cfRule type="cellIs" dxfId="7936" priority="539" stopIfTrue="1" operator="between">
      <formula>1</formula>
      <formula>100</formula>
    </cfRule>
  </conditionalFormatting>
  <conditionalFormatting sqref="K12">
    <cfRule type="cellIs" dxfId="7935" priority="531" stopIfTrue="1" operator="lessThan">
      <formula>$K11-2.5</formula>
    </cfRule>
    <cfRule type="cellIs" dxfId="7934" priority="540" stopIfTrue="1" operator="greaterThanOrEqual">
      <formula>$K11-2.5</formula>
    </cfRule>
  </conditionalFormatting>
  <conditionalFormatting sqref="K13">
    <cfRule type="cellIs" dxfId="7933" priority="496" stopIfTrue="1" operator="between">
      <formula>1</formula>
      <formula>100</formula>
    </cfRule>
  </conditionalFormatting>
  <conditionalFormatting sqref="K14">
    <cfRule type="cellIs" dxfId="7932" priority="488" stopIfTrue="1" operator="lessThan">
      <formula>$K13-2.5</formula>
    </cfRule>
    <cfRule type="cellIs" dxfId="7931" priority="497" stopIfTrue="1" operator="greaterThanOrEqual">
      <formula>$K13-2.5</formula>
    </cfRule>
  </conditionalFormatting>
  <conditionalFormatting sqref="K15">
    <cfRule type="cellIs" dxfId="7930" priority="453" stopIfTrue="1" operator="between">
      <formula>1</formula>
      <formula>100</formula>
    </cfRule>
  </conditionalFormatting>
  <conditionalFormatting sqref="K16">
    <cfRule type="cellIs" dxfId="7929" priority="445" stopIfTrue="1" operator="lessThan">
      <formula>$K15-2.5</formula>
    </cfRule>
    <cfRule type="cellIs" dxfId="7928" priority="454" stopIfTrue="1" operator="greaterThanOrEqual">
      <formula>$K15-2.5</formula>
    </cfRule>
  </conditionalFormatting>
  <conditionalFormatting sqref="K24">
    <cfRule type="cellIs" dxfId="7927" priority="410" stopIfTrue="1" operator="between">
      <formula>1</formula>
      <formula>100</formula>
    </cfRule>
  </conditionalFormatting>
  <conditionalFormatting sqref="K25">
    <cfRule type="cellIs" dxfId="7926" priority="411" stopIfTrue="1" operator="greaterThanOrEqual">
      <formula>$K24-2.5</formula>
    </cfRule>
    <cfRule type="cellIs" dxfId="7925" priority="402" stopIfTrue="1" operator="lessThan">
      <formula>$K24-2.5</formula>
    </cfRule>
  </conditionalFormatting>
  <conditionalFormatting sqref="K26">
    <cfRule type="cellIs" dxfId="7924" priority="367" stopIfTrue="1" operator="between">
      <formula>1</formula>
      <formula>100</formula>
    </cfRule>
  </conditionalFormatting>
  <conditionalFormatting sqref="K27">
    <cfRule type="cellIs" dxfId="7923" priority="368" stopIfTrue="1" operator="greaterThanOrEqual">
      <formula>$K26-2.5</formula>
    </cfRule>
    <cfRule type="cellIs" dxfId="7922" priority="359" stopIfTrue="1" operator="lessThan">
      <formula>$K26-2.5</formula>
    </cfRule>
  </conditionalFormatting>
  <conditionalFormatting sqref="K28">
    <cfRule type="cellIs" dxfId="7921" priority="324" stopIfTrue="1" operator="between">
      <formula>1</formula>
      <formula>100</formula>
    </cfRule>
  </conditionalFormatting>
  <conditionalFormatting sqref="K29">
    <cfRule type="cellIs" dxfId="7920" priority="325" stopIfTrue="1" operator="greaterThanOrEqual">
      <formula>$K28-2.5</formula>
    </cfRule>
    <cfRule type="cellIs" dxfId="7919" priority="316" stopIfTrue="1" operator="lessThan">
      <formula>$K28-2.5</formula>
    </cfRule>
  </conditionalFormatting>
  <conditionalFormatting sqref="K30">
    <cfRule type="cellIs" dxfId="7918" priority="281" stopIfTrue="1" operator="between">
      <formula>1</formula>
      <formula>100</formula>
    </cfRule>
  </conditionalFormatting>
  <conditionalFormatting sqref="K31">
    <cfRule type="cellIs" dxfId="7917" priority="273" stopIfTrue="1" operator="lessThan">
      <formula>$K30-2.5</formula>
    </cfRule>
    <cfRule type="cellIs" dxfId="7916" priority="282" stopIfTrue="1" operator="greaterThanOrEqual">
      <formula>$K30-2.5</formula>
    </cfRule>
  </conditionalFormatting>
  <conditionalFormatting sqref="K32">
    <cfRule type="cellIs" dxfId="7915" priority="238" stopIfTrue="1" operator="between">
      <formula>1</formula>
      <formula>100</formula>
    </cfRule>
  </conditionalFormatting>
  <conditionalFormatting sqref="K33">
    <cfRule type="cellIs" dxfId="7914" priority="239" stopIfTrue="1" operator="greaterThanOrEqual">
      <formula>$K32-2.5</formula>
    </cfRule>
    <cfRule type="cellIs" dxfId="7913" priority="230" stopIfTrue="1" operator="lessThan">
      <formula>$K32-2.5</formula>
    </cfRule>
  </conditionalFormatting>
  <conditionalFormatting sqref="K34">
    <cfRule type="cellIs" dxfId="7912" priority="195" stopIfTrue="1" operator="between">
      <formula>1</formula>
      <formula>100</formula>
    </cfRule>
  </conditionalFormatting>
  <conditionalFormatting sqref="K35">
    <cfRule type="cellIs" dxfId="7911" priority="196" stopIfTrue="1" operator="greaterThanOrEqual">
      <formula>$K34-2.5</formula>
    </cfRule>
    <cfRule type="cellIs" dxfId="7910" priority="187" stopIfTrue="1" operator="lessThan">
      <formula>$K34-2.5</formula>
    </cfRule>
  </conditionalFormatting>
  <conditionalFormatting sqref="K36">
    <cfRule type="cellIs" dxfId="7909" priority="152" stopIfTrue="1" operator="between">
      <formula>1</formula>
      <formula>100</formula>
    </cfRule>
  </conditionalFormatting>
  <conditionalFormatting sqref="K37">
    <cfRule type="cellIs" dxfId="7908" priority="144" stopIfTrue="1" operator="lessThan">
      <formula>$K36-2.5</formula>
    </cfRule>
    <cfRule type="cellIs" dxfId="7907" priority="153" stopIfTrue="1" operator="greaterThanOrEqual">
      <formula>$K36-2.5</formula>
    </cfRule>
  </conditionalFormatting>
  <conditionalFormatting sqref="K38">
    <cfRule type="cellIs" dxfId="7906" priority="109" stopIfTrue="1" operator="between">
      <formula>1</formula>
      <formula>100</formula>
    </cfRule>
  </conditionalFormatting>
  <conditionalFormatting sqref="K39">
    <cfRule type="cellIs" dxfId="7905" priority="101" stopIfTrue="1" operator="lessThan">
      <formula>$K38-2.5</formula>
    </cfRule>
    <cfRule type="cellIs" dxfId="7904" priority="110" stopIfTrue="1" operator="greaterThanOrEqual">
      <formula>$K38-2.5</formula>
    </cfRule>
  </conditionalFormatting>
  <conditionalFormatting sqref="L9">
    <cfRule type="cellIs" dxfId="7903" priority="580" stopIfTrue="1" operator="lessThanOrEqual">
      <formula>$I10*0.9</formula>
    </cfRule>
    <cfRule type="cellIs" dxfId="7902" priority="573" stopIfTrue="1" operator="greaterThan">
      <formula>$I10*0.9</formula>
    </cfRule>
  </conditionalFormatting>
  <conditionalFormatting sqref="L10">
    <cfRule type="cellIs" dxfId="7901" priority="572" stopIfTrue="1" operator="greaterThan">
      <formula>$I10+8</formula>
    </cfRule>
    <cfRule type="cellIs" dxfId="7900" priority="579" stopIfTrue="1" operator="lessThanOrEqual">
      <formula>$I10+8</formula>
    </cfRule>
  </conditionalFormatting>
  <conditionalFormatting sqref="L11">
    <cfRule type="cellIs" dxfId="7899" priority="537" stopIfTrue="1" operator="lessThanOrEqual">
      <formula>$I12*0.9</formula>
    </cfRule>
    <cfRule type="cellIs" dxfId="7898" priority="530" stopIfTrue="1" operator="greaterThan">
      <formula>$I12*0.9</formula>
    </cfRule>
  </conditionalFormatting>
  <conditionalFormatting sqref="L12">
    <cfRule type="cellIs" dxfId="7897" priority="529" stopIfTrue="1" operator="greaterThan">
      <formula>$I12+8</formula>
    </cfRule>
    <cfRule type="cellIs" dxfId="7896" priority="536" stopIfTrue="1" operator="lessThanOrEqual">
      <formula>$I12+8</formula>
    </cfRule>
  </conditionalFormatting>
  <conditionalFormatting sqref="L13">
    <cfRule type="cellIs" dxfId="7895" priority="487" stopIfTrue="1" operator="greaterThan">
      <formula>$I14*0.9</formula>
    </cfRule>
    <cfRule type="cellIs" dxfId="7894" priority="494" stopIfTrue="1" operator="lessThanOrEqual">
      <formula>$I14*0.9</formula>
    </cfRule>
  </conditionalFormatting>
  <conditionalFormatting sqref="L14">
    <cfRule type="cellIs" dxfId="7893" priority="486" stopIfTrue="1" operator="greaterThan">
      <formula>$I14+8</formula>
    </cfRule>
    <cfRule type="cellIs" dxfId="7892" priority="493" stopIfTrue="1" operator="lessThanOrEqual">
      <formula>$I14+8</formula>
    </cfRule>
  </conditionalFormatting>
  <conditionalFormatting sqref="L15">
    <cfRule type="cellIs" dxfId="7891" priority="451" stopIfTrue="1" operator="lessThanOrEqual">
      <formula>$I16*0.9</formula>
    </cfRule>
    <cfRule type="cellIs" dxfId="7890" priority="444" stopIfTrue="1" operator="greaterThan">
      <formula>$I16*0.9</formula>
    </cfRule>
  </conditionalFormatting>
  <conditionalFormatting sqref="L16">
    <cfRule type="cellIs" dxfId="7889" priority="450" stopIfTrue="1" operator="lessThanOrEqual">
      <formula>$I16+8</formula>
    </cfRule>
    <cfRule type="cellIs" dxfId="7888" priority="443" stopIfTrue="1" operator="greaterThan">
      <formula>$I16+8</formula>
    </cfRule>
  </conditionalFormatting>
  <conditionalFormatting sqref="L24">
    <cfRule type="cellIs" dxfId="7887" priority="408" stopIfTrue="1" operator="lessThanOrEqual">
      <formula>$I25*0.9</formula>
    </cfRule>
    <cfRule type="cellIs" dxfId="7886" priority="401" stopIfTrue="1" operator="greaterThan">
      <formula>$I25*0.9</formula>
    </cfRule>
  </conditionalFormatting>
  <conditionalFormatting sqref="L25">
    <cfRule type="cellIs" dxfId="7885" priority="407" stopIfTrue="1" operator="lessThanOrEqual">
      <formula>$I25+8</formula>
    </cfRule>
    <cfRule type="cellIs" dxfId="7884" priority="400" stopIfTrue="1" operator="greaterThan">
      <formula>$I25+8</formula>
    </cfRule>
  </conditionalFormatting>
  <conditionalFormatting sqref="L26">
    <cfRule type="cellIs" dxfId="7883" priority="358" stopIfTrue="1" operator="greaterThan">
      <formula>$I27*0.9</formula>
    </cfRule>
    <cfRule type="cellIs" dxfId="7882" priority="365" stopIfTrue="1" operator="lessThanOrEqual">
      <formula>$I27*0.9</formula>
    </cfRule>
  </conditionalFormatting>
  <conditionalFormatting sqref="L27">
    <cfRule type="cellIs" dxfId="7881" priority="357" stopIfTrue="1" operator="greaterThan">
      <formula>$I27+8</formula>
    </cfRule>
    <cfRule type="cellIs" dxfId="7880" priority="364" stopIfTrue="1" operator="lessThanOrEqual">
      <formula>$I27+8</formula>
    </cfRule>
  </conditionalFormatting>
  <conditionalFormatting sqref="L28">
    <cfRule type="cellIs" dxfId="7879" priority="315" stopIfTrue="1" operator="greaterThan">
      <formula>$I29*0.9</formula>
    </cfRule>
    <cfRule type="cellIs" dxfId="7878" priority="322" stopIfTrue="1" operator="lessThanOrEqual">
      <formula>$I29*0.9</formula>
    </cfRule>
  </conditionalFormatting>
  <conditionalFormatting sqref="L29">
    <cfRule type="cellIs" dxfId="7877" priority="321" stopIfTrue="1" operator="lessThanOrEqual">
      <formula>$I29+8</formula>
    </cfRule>
    <cfRule type="cellIs" dxfId="7876" priority="314" stopIfTrue="1" operator="greaterThan">
      <formula>$I29+8</formula>
    </cfRule>
  </conditionalFormatting>
  <conditionalFormatting sqref="L30">
    <cfRule type="cellIs" dxfId="7875" priority="272" stopIfTrue="1" operator="greaterThan">
      <formula>$I31*0.9</formula>
    </cfRule>
    <cfRule type="cellIs" dxfId="7874" priority="279" stopIfTrue="1" operator="lessThanOrEqual">
      <formula>$I31*0.9</formula>
    </cfRule>
  </conditionalFormatting>
  <conditionalFormatting sqref="L31">
    <cfRule type="cellIs" dxfId="7873" priority="278" stopIfTrue="1" operator="lessThanOrEqual">
      <formula>$I31+8</formula>
    </cfRule>
    <cfRule type="cellIs" dxfId="7872" priority="271" stopIfTrue="1" operator="greaterThan">
      <formula>$I31+8</formula>
    </cfRule>
  </conditionalFormatting>
  <conditionalFormatting sqref="L32">
    <cfRule type="cellIs" dxfId="7871" priority="236" stopIfTrue="1" operator="lessThanOrEqual">
      <formula>$I33*0.9</formula>
    </cfRule>
    <cfRule type="cellIs" dxfId="7870" priority="229" stopIfTrue="1" operator="greaterThan">
      <formula>$I33*0.9</formula>
    </cfRule>
  </conditionalFormatting>
  <conditionalFormatting sqref="L33">
    <cfRule type="cellIs" dxfId="7869" priority="235" stopIfTrue="1" operator="lessThanOrEqual">
      <formula>$I33+8</formula>
    </cfRule>
    <cfRule type="cellIs" dxfId="7868" priority="228" stopIfTrue="1" operator="greaterThan">
      <formula>$I33+8</formula>
    </cfRule>
  </conditionalFormatting>
  <conditionalFormatting sqref="L34">
    <cfRule type="cellIs" dxfId="7867" priority="186" stopIfTrue="1" operator="greaterThan">
      <formula>$I35*0.9</formula>
    </cfRule>
    <cfRule type="cellIs" dxfId="7866" priority="193" stopIfTrue="1" operator="lessThanOrEqual">
      <formula>$I35*0.9</formula>
    </cfRule>
  </conditionalFormatting>
  <conditionalFormatting sqref="L35">
    <cfRule type="cellIs" dxfId="7865" priority="185" stopIfTrue="1" operator="greaterThan">
      <formula>$I35+8</formula>
    </cfRule>
    <cfRule type="cellIs" dxfId="7864" priority="192" stopIfTrue="1" operator="lessThanOrEqual">
      <formula>$I35+8</formula>
    </cfRule>
  </conditionalFormatting>
  <conditionalFormatting sqref="L36">
    <cfRule type="cellIs" dxfId="7863" priority="143" stopIfTrue="1" operator="greaterThan">
      <formula>$I37*0.9</formula>
    </cfRule>
    <cfRule type="cellIs" dxfId="7862" priority="150" stopIfTrue="1" operator="lessThanOrEqual">
      <formula>$I37*0.9</formula>
    </cfRule>
  </conditionalFormatting>
  <conditionalFormatting sqref="L37">
    <cfRule type="cellIs" dxfId="7861" priority="142" stopIfTrue="1" operator="greaterThan">
      <formula>$I37+8</formula>
    </cfRule>
    <cfRule type="cellIs" dxfId="7860" priority="149" stopIfTrue="1" operator="lessThanOrEqual">
      <formula>$I37+8</formula>
    </cfRule>
  </conditionalFormatting>
  <conditionalFormatting sqref="L38">
    <cfRule type="cellIs" dxfId="7859" priority="107" stopIfTrue="1" operator="lessThanOrEqual">
      <formula>$I39*0.9</formula>
    </cfRule>
    <cfRule type="cellIs" dxfId="7858" priority="100" stopIfTrue="1" operator="greaterThan">
      <formula>$I39*0.9</formula>
    </cfRule>
  </conditionalFormatting>
  <conditionalFormatting sqref="L39">
    <cfRule type="cellIs" dxfId="7857" priority="99" stopIfTrue="1" operator="greaterThan">
      <formula>$I39+8</formula>
    </cfRule>
    <cfRule type="cellIs" dxfId="7856" priority="106" stopIfTrue="1" operator="lessThanOrEqual">
      <formula>$I39+8</formula>
    </cfRule>
  </conditionalFormatting>
  <conditionalFormatting sqref="M9">
    <cfRule type="cellIs" dxfId="7855" priority="578" stopIfTrue="1" operator="greaterThanOrEqual">
      <formula>$I10*0.9</formula>
    </cfRule>
    <cfRule type="cellIs" dxfId="7854" priority="571" stopIfTrue="1" operator="lessThan">
      <formula>$I10*0.9</formula>
    </cfRule>
  </conditionalFormatting>
  <conditionalFormatting sqref="M10">
    <cfRule type="cellIs" dxfId="7853" priority="570" stopIfTrue="1" operator="lessThan">
      <formula>$I10*0.4</formula>
    </cfRule>
    <cfRule type="cellIs" dxfId="7852" priority="577" stopIfTrue="1" operator="greaterThanOrEqual">
      <formula>$I10*0.4</formula>
    </cfRule>
  </conditionalFormatting>
  <conditionalFormatting sqref="M11">
    <cfRule type="cellIs" dxfId="7851" priority="535" stopIfTrue="1" operator="greaterThanOrEqual">
      <formula>$I12*0.9</formula>
    </cfRule>
    <cfRule type="cellIs" dxfId="7850" priority="528" stopIfTrue="1" operator="lessThan">
      <formula>$I12*0.9</formula>
    </cfRule>
  </conditionalFormatting>
  <conditionalFormatting sqref="M12">
    <cfRule type="cellIs" dxfId="7849" priority="534" stopIfTrue="1" operator="greaterThanOrEqual">
      <formula>$I12*0.4</formula>
    </cfRule>
    <cfRule type="cellIs" dxfId="7848" priority="527" stopIfTrue="1" operator="lessThan">
      <formula>$I12*0.4</formula>
    </cfRule>
  </conditionalFormatting>
  <conditionalFormatting sqref="M13">
    <cfRule type="cellIs" dxfId="7847" priority="485" stopIfTrue="1" operator="lessThan">
      <formula>$I14*0.9</formula>
    </cfRule>
    <cfRule type="cellIs" dxfId="7846" priority="492" stopIfTrue="1" operator="greaterThanOrEqual">
      <formula>$I14*0.9</formula>
    </cfRule>
  </conditionalFormatting>
  <conditionalFormatting sqref="M14">
    <cfRule type="cellIs" dxfId="7845" priority="484" stopIfTrue="1" operator="lessThan">
      <formula>$I14*0.4</formula>
    </cfRule>
    <cfRule type="cellIs" dxfId="7844" priority="491" stopIfTrue="1" operator="greaterThanOrEqual">
      <formula>$I14*0.4</formula>
    </cfRule>
  </conditionalFormatting>
  <conditionalFormatting sqref="M15">
    <cfRule type="cellIs" dxfId="7843" priority="449" stopIfTrue="1" operator="greaterThanOrEqual">
      <formula>$I16*0.9</formula>
    </cfRule>
    <cfRule type="cellIs" dxfId="7842" priority="442" stopIfTrue="1" operator="lessThan">
      <formula>$I16*0.9</formula>
    </cfRule>
  </conditionalFormatting>
  <conditionalFormatting sqref="M16">
    <cfRule type="cellIs" dxfId="7841" priority="448" stopIfTrue="1" operator="greaterThanOrEqual">
      <formula>$I16*0.4</formula>
    </cfRule>
    <cfRule type="cellIs" dxfId="7840" priority="441" stopIfTrue="1" operator="lessThan">
      <formula>$I16*0.4</formula>
    </cfRule>
  </conditionalFormatting>
  <conditionalFormatting sqref="M24">
    <cfRule type="cellIs" dxfId="7839" priority="399" stopIfTrue="1" operator="lessThan">
      <formula>$I25*0.9</formula>
    </cfRule>
    <cfRule type="cellIs" dxfId="7838" priority="406" stopIfTrue="1" operator="greaterThanOrEqual">
      <formula>$I25*0.9</formula>
    </cfRule>
  </conditionalFormatting>
  <conditionalFormatting sqref="M25">
    <cfRule type="cellIs" dxfId="7837" priority="405" stopIfTrue="1" operator="greaterThanOrEqual">
      <formula>$I25*0.4</formula>
    </cfRule>
    <cfRule type="cellIs" dxfId="7836" priority="398" stopIfTrue="1" operator="lessThan">
      <formula>$I25*0.4</formula>
    </cfRule>
  </conditionalFormatting>
  <conditionalFormatting sqref="M26">
    <cfRule type="cellIs" dxfId="7835" priority="356" stopIfTrue="1" operator="lessThan">
      <formula>$I27*0.9</formula>
    </cfRule>
    <cfRule type="cellIs" dxfId="7834" priority="363" stopIfTrue="1" operator="greaterThanOrEqual">
      <formula>$I27*0.9</formula>
    </cfRule>
  </conditionalFormatting>
  <conditionalFormatting sqref="M27">
    <cfRule type="cellIs" dxfId="7833" priority="355" stopIfTrue="1" operator="lessThan">
      <formula>$I27*0.4</formula>
    </cfRule>
    <cfRule type="cellIs" dxfId="7832" priority="362" stopIfTrue="1" operator="greaterThanOrEqual">
      <formula>$I27*0.4</formula>
    </cfRule>
  </conditionalFormatting>
  <conditionalFormatting sqref="M28">
    <cfRule type="cellIs" dxfId="7831" priority="320" stopIfTrue="1" operator="greaterThanOrEqual">
      <formula>$I29*0.9</formula>
    </cfRule>
    <cfRule type="cellIs" dxfId="7830" priority="313" stopIfTrue="1" operator="lessThan">
      <formula>$I29*0.9</formula>
    </cfRule>
  </conditionalFormatting>
  <conditionalFormatting sqref="M29">
    <cfRule type="cellIs" dxfId="7829" priority="319" stopIfTrue="1" operator="greaterThanOrEqual">
      <formula>$I29*0.4</formula>
    </cfRule>
    <cfRule type="cellIs" dxfId="7828" priority="312" stopIfTrue="1" operator="lessThan">
      <formula>$I29*0.4</formula>
    </cfRule>
  </conditionalFormatting>
  <conditionalFormatting sqref="M30">
    <cfRule type="cellIs" dxfId="7827" priority="277" stopIfTrue="1" operator="greaterThanOrEqual">
      <formula>$I31*0.9</formula>
    </cfRule>
    <cfRule type="cellIs" dxfId="7826" priority="270" stopIfTrue="1" operator="lessThan">
      <formula>$I31*0.9</formula>
    </cfRule>
  </conditionalFormatting>
  <conditionalFormatting sqref="M31">
    <cfRule type="cellIs" dxfId="7825" priority="269" stopIfTrue="1" operator="lessThan">
      <formula>$I31*0.4</formula>
    </cfRule>
    <cfRule type="cellIs" dxfId="7824" priority="276" stopIfTrue="1" operator="greaterThanOrEqual">
      <formula>$I31*0.4</formula>
    </cfRule>
  </conditionalFormatting>
  <conditionalFormatting sqref="M32">
    <cfRule type="cellIs" dxfId="7823" priority="227" stopIfTrue="1" operator="lessThan">
      <formula>$I33*0.9</formula>
    </cfRule>
    <cfRule type="cellIs" dxfId="7822" priority="234" stopIfTrue="1" operator="greaterThanOrEqual">
      <formula>$I33*0.9</formula>
    </cfRule>
  </conditionalFormatting>
  <conditionalFormatting sqref="M33">
    <cfRule type="cellIs" dxfId="7821" priority="226" stopIfTrue="1" operator="lessThan">
      <formula>$I33*0.4</formula>
    </cfRule>
    <cfRule type="cellIs" dxfId="7820" priority="233" stopIfTrue="1" operator="greaterThanOrEqual">
      <formula>$I33*0.4</formula>
    </cfRule>
  </conditionalFormatting>
  <conditionalFormatting sqref="M34">
    <cfRule type="cellIs" dxfId="7819" priority="191" stopIfTrue="1" operator="greaterThanOrEqual">
      <formula>$I35*0.9</formula>
    </cfRule>
    <cfRule type="cellIs" dxfId="7818" priority="184" stopIfTrue="1" operator="lessThan">
      <formula>$I35*0.9</formula>
    </cfRule>
  </conditionalFormatting>
  <conditionalFormatting sqref="M35">
    <cfRule type="cellIs" dxfId="7817" priority="183" stopIfTrue="1" operator="lessThan">
      <formula>$I35*0.4</formula>
    </cfRule>
    <cfRule type="cellIs" dxfId="7816" priority="190" stopIfTrue="1" operator="greaterThanOrEqual">
      <formula>$I35*0.4</formula>
    </cfRule>
  </conditionalFormatting>
  <conditionalFormatting sqref="M36">
    <cfRule type="cellIs" dxfId="7815" priority="141" stopIfTrue="1" operator="lessThan">
      <formula>$I37*0.9</formula>
    </cfRule>
    <cfRule type="cellIs" dxfId="7814" priority="148" stopIfTrue="1" operator="greaterThanOrEqual">
      <formula>$I37*0.9</formula>
    </cfRule>
  </conditionalFormatting>
  <conditionalFormatting sqref="M37">
    <cfRule type="cellIs" dxfId="7813" priority="140" stopIfTrue="1" operator="lessThan">
      <formula>$I37*0.4</formula>
    </cfRule>
    <cfRule type="cellIs" dxfId="7812" priority="147" stopIfTrue="1" operator="greaterThanOrEqual">
      <formula>$I37*0.4</formula>
    </cfRule>
  </conditionalFormatting>
  <conditionalFormatting sqref="M38">
    <cfRule type="cellIs" dxfId="7811" priority="105" stopIfTrue="1" operator="greaterThanOrEqual">
      <formula>$I39*0.9</formula>
    </cfRule>
    <cfRule type="cellIs" dxfId="7810" priority="98" stopIfTrue="1" operator="lessThan">
      <formula>$I39*0.9</formula>
    </cfRule>
  </conditionalFormatting>
  <conditionalFormatting sqref="M39">
    <cfRule type="cellIs" dxfId="7809" priority="97" stopIfTrue="1" operator="lessThan">
      <formula>$I39*0.4</formula>
    </cfRule>
    <cfRule type="cellIs" dxfId="7808" priority="104" stopIfTrue="1" operator="greaterThanOrEqual">
      <formula>$I39*0.4</formula>
    </cfRule>
  </conditionalFormatting>
  <conditionalFormatting sqref="N9">
    <cfRule type="cellIs" dxfId="7807" priority="2245" stopIfTrue="1" operator="greaterThanOrEqual">
      <formula>3.5</formula>
    </cfRule>
    <cfRule type="cellIs" dxfId="7806" priority="2227" stopIfTrue="1" operator="lessThan">
      <formula>3.5</formula>
    </cfRule>
  </conditionalFormatting>
  <conditionalFormatting sqref="N11">
    <cfRule type="cellIs" dxfId="7805" priority="568" stopIfTrue="1" operator="lessThan">
      <formula>3.5</formula>
    </cfRule>
    <cfRule type="cellIs" dxfId="7804" priority="569" stopIfTrue="1" operator="greaterThanOrEqual">
      <formula>3.5</formula>
    </cfRule>
  </conditionalFormatting>
  <conditionalFormatting sqref="N13">
    <cfRule type="cellIs" dxfId="7803" priority="526" stopIfTrue="1" operator="greaterThanOrEqual">
      <formula>3.5</formula>
    </cfRule>
    <cfRule type="cellIs" dxfId="7802" priority="525" stopIfTrue="1" operator="lessThan">
      <formula>3.5</formula>
    </cfRule>
  </conditionalFormatting>
  <conditionalFormatting sqref="N15">
    <cfRule type="cellIs" dxfId="7801" priority="482" stopIfTrue="1" operator="lessThan">
      <formula>3.5</formula>
    </cfRule>
    <cfRule type="cellIs" dxfId="7800" priority="483" stopIfTrue="1" operator="greaterThanOrEqual">
      <formula>3.5</formula>
    </cfRule>
  </conditionalFormatting>
  <conditionalFormatting sqref="N24">
    <cfRule type="cellIs" dxfId="7799" priority="439" stopIfTrue="1" operator="lessThan">
      <formula>3.5</formula>
    </cfRule>
    <cfRule type="cellIs" dxfId="7798" priority="440" stopIfTrue="1" operator="greaterThanOrEqual">
      <formula>3.5</formula>
    </cfRule>
  </conditionalFormatting>
  <conditionalFormatting sqref="N26">
    <cfRule type="cellIs" dxfId="7797" priority="397" stopIfTrue="1" operator="greaterThanOrEqual">
      <formula>3.5</formula>
    </cfRule>
    <cfRule type="cellIs" dxfId="7796" priority="396" stopIfTrue="1" operator="lessThan">
      <formula>3.5</formula>
    </cfRule>
  </conditionalFormatting>
  <conditionalFormatting sqref="N28">
    <cfRule type="cellIs" dxfId="7795" priority="353" stopIfTrue="1" operator="lessThan">
      <formula>3.5</formula>
    </cfRule>
    <cfRule type="cellIs" dxfId="7794" priority="354" stopIfTrue="1" operator="greaterThanOrEqual">
      <formula>3.5</formula>
    </cfRule>
  </conditionalFormatting>
  <conditionalFormatting sqref="N30">
    <cfRule type="cellIs" dxfId="7793" priority="310" stopIfTrue="1" operator="lessThan">
      <formula>3.5</formula>
    </cfRule>
    <cfRule type="cellIs" dxfId="7792" priority="311" stopIfTrue="1" operator="greaterThanOrEqual">
      <formula>3.5</formula>
    </cfRule>
  </conditionalFormatting>
  <conditionalFormatting sqref="N32">
    <cfRule type="cellIs" dxfId="7791" priority="267" stopIfTrue="1" operator="lessThan">
      <formula>3.5</formula>
    </cfRule>
    <cfRule type="cellIs" dxfId="7790" priority="268" stopIfTrue="1" operator="greaterThanOrEqual">
      <formula>3.5</formula>
    </cfRule>
  </conditionalFormatting>
  <conditionalFormatting sqref="N34">
    <cfRule type="cellIs" dxfId="7789" priority="225" stopIfTrue="1" operator="greaterThanOrEqual">
      <formula>3.5</formula>
    </cfRule>
    <cfRule type="cellIs" dxfId="7788" priority="224" stopIfTrue="1" operator="lessThan">
      <formula>3.5</formula>
    </cfRule>
  </conditionalFormatting>
  <conditionalFormatting sqref="N36">
    <cfRule type="cellIs" dxfId="7787" priority="181" stopIfTrue="1" operator="lessThan">
      <formula>3.5</formula>
    </cfRule>
    <cfRule type="cellIs" dxfId="7786" priority="182" stopIfTrue="1" operator="greaterThanOrEqual">
      <formula>3.5</formula>
    </cfRule>
  </conditionalFormatting>
  <conditionalFormatting sqref="N38">
    <cfRule type="cellIs" dxfId="7785" priority="139" stopIfTrue="1" operator="greaterThanOrEqual">
      <formula>3.5</formula>
    </cfRule>
    <cfRule type="cellIs" dxfId="7784" priority="138" stopIfTrue="1" operator="lessThan">
      <formula>3.5</formula>
    </cfRule>
  </conditionalFormatting>
  <conditionalFormatting sqref="J9">
    <cfRule type="cellIs" dxfId="119" priority="34" operator="greaterThan">
      <formula>$I$10</formula>
    </cfRule>
    <cfRule type="cellIs" dxfId="118" priority="58" stopIfTrue="1" operator="lessThan">
      <formula>$I10-0.25</formula>
    </cfRule>
    <cfRule type="cellIs" dxfId="117" priority="60" stopIfTrue="1" operator="greaterThanOrEqual">
      <formula>$I10-0.25</formula>
    </cfRule>
  </conditionalFormatting>
  <conditionalFormatting sqref="J10">
    <cfRule type="cellIs" dxfId="116" priority="57" stopIfTrue="1" operator="greaterThan">
      <formula>$I10*0.8</formula>
    </cfRule>
    <cfRule type="cellIs" dxfId="115" priority="59" stopIfTrue="1" operator="lessThanOrEqual">
      <formula>$I10*0.8</formula>
    </cfRule>
  </conditionalFormatting>
  <conditionalFormatting sqref="J11">
    <cfRule type="cellIs" dxfId="114" priority="31" operator="greaterThan">
      <formula>$I$12</formula>
    </cfRule>
    <cfRule type="cellIs" dxfId="113" priority="32" stopIfTrue="1" operator="lessThan">
      <formula>$I12-0.25</formula>
    </cfRule>
    <cfRule type="cellIs" dxfId="112" priority="33" stopIfTrue="1" operator="greaterThanOrEqual">
      <formula>$I12-0.25</formula>
    </cfRule>
  </conditionalFormatting>
  <conditionalFormatting sqref="J12">
    <cfRule type="cellIs" dxfId="111" priority="55" stopIfTrue="1" operator="greaterThan">
      <formula>$I12*0.8</formula>
    </cfRule>
    <cfRule type="cellIs" dxfId="110" priority="56" stopIfTrue="1" operator="lessThanOrEqual">
      <formula>$I12*0.8</formula>
    </cfRule>
  </conditionalFormatting>
  <conditionalFormatting sqref="J13">
    <cfRule type="cellIs" dxfId="109" priority="28" operator="greaterThan">
      <formula>$I$14</formula>
    </cfRule>
    <cfRule type="cellIs" dxfId="108" priority="29" stopIfTrue="1" operator="lessThan">
      <formula>$I14-0.25</formula>
    </cfRule>
    <cfRule type="cellIs" dxfId="107" priority="30" stopIfTrue="1" operator="greaterThanOrEqual">
      <formula>$I14-0.25</formula>
    </cfRule>
  </conditionalFormatting>
  <conditionalFormatting sqref="J14">
    <cfRule type="cellIs" dxfId="106" priority="53" stopIfTrue="1" operator="greaterThan">
      <formula>$I14*0.8</formula>
    </cfRule>
    <cfRule type="cellIs" dxfId="105" priority="54" stopIfTrue="1" operator="lessThanOrEqual">
      <formula>$I14*0.8</formula>
    </cfRule>
  </conditionalFormatting>
  <conditionalFormatting sqref="J15">
    <cfRule type="cellIs" dxfId="104" priority="25" operator="greaterThan">
      <formula>$I$16</formula>
    </cfRule>
    <cfRule type="cellIs" dxfId="103" priority="26" stopIfTrue="1" operator="lessThan">
      <formula>$I16-0.25</formula>
    </cfRule>
    <cfRule type="cellIs" dxfId="102" priority="27" stopIfTrue="1" operator="greaterThanOrEqual">
      <formula>$I16-0.25</formula>
    </cfRule>
  </conditionalFormatting>
  <conditionalFormatting sqref="J16">
    <cfRule type="cellIs" dxfId="101" priority="51" stopIfTrue="1" operator="greaterThan">
      <formula>$I16*0.8</formula>
    </cfRule>
    <cfRule type="cellIs" dxfId="100" priority="52" stopIfTrue="1" operator="lessThanOrEqual">
      <formula>$I16*0.8</formula>
    </cfRule>
  </conditionalFormatting>
  <conditionalFormatting sqref="J24">
    <cfRule type="cellIs" dxfId="99" priority="22" operator="greaterThan">
      <formula>$I$25</formula>
    </cfRule>
    <cfRule type="cellIs" dxfId="98" priority="23" stopIfTrue="1" operator="lessThan">
      <formula>$I25-0.25</formula>
    </cfRule>
    <cfRule type="cellIs" dxfId="97" priority="24" stopIfTrue="1" operator="greaterThanOrEqual">
      <formula>$I25-0.25</formula>
    </cfRule>
  </conditionalFormatting>
  <conditionalFormatting sqref="J25">
    <cfRule type="cellIs" dxfId="96" priority="49" stopIfTrue="1" operator="greaterThan">
      <formula>$I25*0.8</formula>
    </cfRule>
    <cfRule type="cellIs" dxfId="95" priority="50" stopIfTrue="1" operator="lessThanOrEqual">
      <formula>$I25*0.8</formula>
    </cfRule>
  </conditionalFormatting>
  <conditionalFormatting sqref="J26">
    <cfRule type="cellIs" dxfId="94" priority="19" operator="greaterThan">
      <formula>$I$27</formula>
    </cfRule>
    <cfRule type="cellIs" dxfId="93" priority="20" stopIfTrue="1" operator="lessThan">
      <formula>$I27-0.25</formula>
    </cfRule>
    <cfRule type="cellIs" dxfId="92" priority="21" stopIfTrue="1" operator="greaterThanOrEqual">
      <formula>$I27-0.25</formula>
    </cfRule>
  </conditionalFormatting>
  <conditionalFormatting sqref="J27">
    <cfRule type="cellIs" dxfId="91" priority="47" stopIfTrue="1" operator="greaterThan">
      <formula>$I27*0.8</formula>
    </cfRule>
    <cfRule type="cellIs" dxfId="90" priority="48" stopIfTrue="1" operator="lessThanOrEqual">
      <formula>$I27*0.8</formula>
    </cfRule>
  </conditionalFormatting>
  <conditionalFormatting sqref="J28">
    <cfRule type="cellIs" dxfId="89" priority="16" operator="greaterThan">
      <formula>$I$29</formula>
    </cfRule>
    <cfRule type="cellIs" dxfId="88" priority="17" stopIfTrue="1" operator="lessThan">
      <formula>$I29-0.25</formula>
    </cfRule>
    <cfRule type="cellIs" dxfId="87" priority="18" stopIfTrue="1" operator="greaterThanOrEqual">
      <formula>$I29-0.25</formula>
    </cfRule>
  </conditionalFormatting>
  <conditionalFormatting sqref="J29">
    <cfRule type="cellIs" dxfId="86" priority="45" stopIfTrue="1" operator="greaterThan">
      <formula>$I29*0.8</formula>
    </cfRule>
    <cfRule type="cellIs" dxfId="85" priority="46" stopIfTrue="1" operator="lessThanOrEqual">
      <formula>$I29*0.8</formula>
    </cfRule>
  </conditionalFormatting>
  <conditionalFormatting sqref="J30">
    <cfRule type="cellIs" dxfId="84" priority="13" operator="greaterThan">
      <formula>$I$31</formula>
    </cfRule>
    <cfRule type="cellIs" dxfId="83" priority="14" stopIfTrue="1" operator="lessThan">
      <formula>$I31-0.25</formula>
    </cfRule>
    <cfRule type="cellIs" dxfId="82" priority="15" stopIfTrue="1" operator="greaterThanOrEqual">
      <formula>$I31-0.25</formula>
    </cfRule>
  </conditionalFormatting>
  <conditionalFormatting sqref="J31">
    <cfRule type="cellIs" dxfId="81" priority="43" stopIfTrue="1" operator="greaterThan">
      <formula>$I31*0.8</formula>
    </cfRule>
    <cfRule type="cellIs" dxfId="80" priority="44" stopIfTrue="1" operator="lessThanOrEqual">
      <formula>$I31*0.8</formula>
    </cfRule>
  </conditionalFormatting>
  <conditionalFormatting sqref="J32">
    <cfRule type="cellIs" dxfId="79" priority="10" operator="greaterThan">
      <formula>$I$33</formula>
    </cfRule>
    <cfRule type="cellIs" dxfId="78" priority="11" stopIfTrue="1" operator="lessThan">
      <formula>$I33-0.25</formula>
    </cfRule>
    <cfRule type="cellIs" dxfId="77" priority="12" stopIfTrue="1" operator="greaterThanOrEqual">
      <formula>$I33-0.25</formula>
    </cfRule>
  </conditionalFormatting>
  <conditionalFormatting sqref="J33">
    <cfRule type="cellIs" dxfId="76" priority="41" stopIfTrue="1" operator="greaterThan">
      <formula>$I33*0.8</formula>
    </cfRule>
    <cfRule type="cellIs" dxfId="75" priority="42" stopIfTrue="1" operator="lessThanOrEqual">
      <formula>$I33*0.8</formula>
    </cfRule>
  </conditionalFormatting>
  <conditionalFormatting sqref="J34">
    <cfRule type="cellIs" dxfId="74" priority="7" operator="greaterThan">
      <formula>$I$35</formula>
    </cfRule>
    <cfRule type="cellIs" dxfId="73" priority="8" stopIfTrue="1" operator="lessThan">
      <formula>$I35-0.25</formula>
    </cfRule>
    <cfRule type="cellIs" dxfId="72" priority="9" stopIfTrue="1" operator="greaterThanOrEqual">
      <formula>$I35-0.25</formula>
    </cfRule>
  </conditionalFormatting>
  <conditionalFormatting sqref="J35">
    <cfRule type="cellIs" dxfId="71" priority="39" stopIfTrue="1" operator="greaterThan">
      <formula>$I35*0.8</formula>
    </cfRule>
    <cfRule type="cellIs" dxfId="70" priority="40" stopIfTrue="1" operator="lessThanOrEqual">
      <formula>$I35*0.8</formula>
    </cfRule>
  </conditionalFormatting>
  <conditionalFormatting sqref="J36">
    <cfRule type="cellIs" dxfId="69" priority="4" operator="greaterThan">
      <formula>$I$37</formula>
    </cfRule>
    <cfRule type="cellIs" dxfId="68" priority="5" stopIfTrue="1" operator="lessThan">
      <formula>$I37-0.25</formula>
    </cfRule>
    <cfRule type="cellIs" dxfId="67" priority="6" stopIfTrue="1" operator="greaterThanOrEqual">
      <formula>$I37-0.25</formula>
    </cfRule>
  </conditionalFormatting>
  <conditionalFormatting sqref="J37">
    <cfRule type="cellIs" dxfId="66" priority="37" stopIfTrue="1" operator="greaterThan">
      <formula>$I37*0.8</formula>
    </cfRule>
    <cfRule type="cellIs" dxfId="65" priority="38" stopIfTrue="1" operator="lessThanOrEqual">
      <formula>$I37*0.8</formula>
    </cfRule>
  </conditionalFormatting>
  <conditionalFormatting sqref="J38">
    <cfRule type="cellIs" dxfId="64" priority="1" operator="greaterThan">
      <formula>$I$39</formula>
    </cfRule>
    <cfRule type="cellIs" dxfId="63" priority="2" stopIfTrue="1" operator="lessThan">
      <formula>$I39-0.25</formula>
    </cfRule>
    <cfRule type="cellIs" dxfId="62" priority="3" stopIfTrue="1" operator="greaterThanOrEqual">
      <formula>$I39-0.25</formula>
    </cfRule>
  </conditionalFormatting>
  <conditionalFormatting sqref="J39">
    <cfRule type="cellIs" dxfId="61" priority="35" stopIfTrue="1" operator="greaterThan">
      <formula>$I39*0.8</formula>
    </cfRule>
    <cfRule type="cellIs" dxfId="60" priority="36" stopIfTrue="1" operator="lessThanOrEqual">
      <formula>$I39*0.8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Arkusz1!$K$3:$K$4</xm:f>
          </x14:formula1>
          <xm:sqref>O9 O11 O13 O15 O24 O26 O28 O30 O32 O34 O36 O38</xm:sqref>
        </x14:dataValidation>
        <x14:dataValidation type="list" allowBlank="1" showInputMessage="1" showErrorMessage="1" xr:uid="{00000000-0002-0000-0800-000001000000}">
          <x14:formula1>
            <xm:f>Arkusz1!$F$33:$F$49</xm:f>
          </x14:formula1>
          <xm:sqref>D9 D38 D36 D34 D32 D30 D28 D26 D24 D15 D13 D11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30</vt:i4>
      </vt:variant>
    </vt:vector>
  </HeadingPairs>
  <TitlesOfParts>
    <vt:vector size="30" baseType="lpstr">
      <vt:lpstr>Oszczep 800g</vt:lpstr>
      <vt:lpstr>Oszczep 800g upr</vt:lpstr>
      <vt:lpstr>Oszczep 700g nowy model</vt:lpstr>
      <vt:lpstr>Oszczep 700g stary model</vt:lpstr>
      <vt:lpstr>Oszczep 700g upr nowy model</vt:lpstr>
      <vt:lpstr>Oszczep 700g upr stary model</vt:lpstr>
      <vt:lpstr>Oszczep 600g</vt:lpstr>
      <vt:lpstr>Oszczep 600g upr</vt:lpstr>
      <vt:lpstr>Oszczep 500g</vt:lpstr>
      <vt:lpstr>Oszczep 500g upr</vt:lpstr>
      <vt:lpstr>Oszczep 400g</vt:lpstr>
      <vt:lpstr>Oszczep 400g upr</vt:lpstr>
      <vt:lpstr>Kula 2kg</vt:lpstr>
      <vt:lpstr>Kula 3kg</vt:lpstr>
      <vt:lpstr>Kula 4kg</vt:lpstr>
      <vt:lpstr>Kula 5kg</vt:lpstr>
      <vt:lpstr>Kula 6kg</vt:lpstr>
      <vt:lpstr>Kula 7,26kg</vt:lpstr>
      <vt:lpstr>Dysk 0,75kg</vt:lpstr>
      <vt:lpstr>Dysk 1kg</vt:lpstr>
      <vt:lpstr>Dysk 1,5kg</vt:lpstr>
      <vt:lpstr>Dysk 1,75kg</vt:lpstr>
      <vt:lpstr>Dysk 2kg</vt:lpstr>
      <vt:lpstr>Młot 2kg</vt:lpstr>
      <vt:lpstr>Młot 3kg</vt:lpstr>
      <vt:lpstr>Młot 4kg</vt:lpstr>
      <vt:lpstr>Młot 5kg</vt:lpstr>
      <vt:lpstr>Młot 6kg</vt:lpstr>
      <vt:lpstr>Młot 7,26kg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emakulel</dc:creator>
  <cp:lastModifiedBy>Zielinski Pawel</cp:lastModifiedBy>
  <cp:lastPrinted>2017-08-14T17:45:52Z</cp:lastPrinted>
  <dcterms:created xsi:type="dcterms:W3CDTF">2014-08-14T00:33:28Z</dcterms:created>
  <dcterms:modified xsi:type="dcterms:W3CDTF">2025-08-07T10:26:21Z</dcterms:modified>
</cp:coreProperties>
</file>